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 D\Mittwochsregatta\Rennwerte\"/>
    </mc:Choice>
  </mc:AlternateContent>
  <xr:revisionPtr revIDLastSave="0" documentId="8_{F5BB0825-F5ED-40D9-B106-1DE2689DAF24}" xr6:coauthVersionLast="47" xr6:coauthVersionMax="47" xr10:uidLastSave="{00000000-0000-0000-0000-000000000000}"/>
  <bookViews>
    <workbookView xWindow="-120" yWindow="-120" windowWidth="25440" windowHeight="15270" xr2:uid="{C32F886C-2237-4874-BF42-DEC4151E3F97}"/>
  </bookViews>
  <sheets>
    <sheet name="WJA-Pkte" sheetId="1" r:id="rId1"/>
  </sheets>
  <externalReferences>
    <externalReference r:id="rId2"/>
  </externalReferences>
  <definedNames>
    <definedName name="Bahn2">'[1]Wettf.-Ergeb. Eingabe'!$S$119:$AO$119</definedName>
    <definedName name="Motor">'[1]Wettf.-Ergeb. Eingabe'!$B$140:$I$143</definedName>
    <definedName name="Siege">'[1]Wettf.-Ergeb. Eingabe'!$BR$3:$BR$97</definedName>
    <definedName name="Spi">'[1]Wettf.-Ergeb. Eingabe'!$B$128:$I$131</definedName>
    <definedName name="Tage">'[1]Wettf.-Ergeb. Eingabe'!$S$2:$AL$2</definedName>
    <definedName name="Teilnehmer">'[1]Wettf.-Ergeb. Eingabe'!$S$117:$AL$117</definedName>
    <definedName name="Vorsegel">'[1]Wettf.-Ergeb. Eingabe'!$B$134:$I$137</definedName>
    <definedName name="Wettfahrten">'[1]Wettf.-Ergeb. Eingabe'!$BN$3:$BN$97</definedName>
    <definedName name="Wind2">'[1]Wettf.-Ergeb. Eingabe'!$S$118:$AO$118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60" i="1" l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</calcChain>
</file>

<file path=xl/sharedStrings.xml><?xml version="1.0" encoding="utf-8"?>
<sst xmlns="http://schemas.openxmlformats.org/spreadsheetml/2006/main" count="2" uniqueCount="2">
  <si>
    <t>WJA Punktesystem  (bis 3o Teilnehmer = RVS Punktesystem,   31 - 60 : proportional ergänzt bei konstant 25 Punkten für den letzten Platz )</t>
  </si>
  <si>
    <t>Platz \         Teilnehmer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</si>
</sst>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4"/>
      <name val="Times New Roman"/>
      <family val="1"/>
    </font>
    <font>
      <b/>
      <sz val="14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0" xfId="0" applyNumberFormat="1" applyFont="1"/>
    <xf numFmtId="1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Continuous"/>
    </xf>
    <xf numFmtId="1" fontId="3" fillId="0" borderId="0" xfId="0" applyNumberFormat="1" applyFont="1"/>
    <xf numFmtId="1" fontId="0" fillId="0" borderId="1" xfId="0" applyNumberFormat="1" applyBorder="1" applyAlignment="1">
      <alignment horizontal="right" wrapText="1"/>
    </xf>
    <xf numFmtId="1" fontId="0" fillId="0" borderId="2" xfId="0" applyNumberForma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0" fillId="0" borderId="3" xfId="0" applyNumberFormat="1" applyBorder="1"/>
    <xf numFmtId="1" fontId="0" fillId="0" borderId="0" xfId="0" applyNumberForma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45612499006882"/>
          <c:y val="1.4150770284149263E-2"/>
          <c:w val="0.78782659714949965"/>
          <c:h val="0.9161642359922400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60"/>
              <c:pt idx="0">
                <c:v>818</c:v>
              </c:pt>
              <c:pt idx="1">
                <c:v>647</c:v>
              </c:pt>
              <c:pt idx="2">
                <c:v>500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63-4E00-8C9E-F280BF31BD2C}"/>
            </c:ext>
          </c:extLst>
        </c:ser>
        <c:ser>
          <c:idx val="1"/>
          <c:order val="1"/>
          <c:marker>
            <c:symbol val="none"/>
          </c:marker>
          <c:val>
            <c:numLit>
              <c:formatCode>General</c:formatCode>
              <c:ptCount val="60"/>
              <c:pt idx="0">
                <c:v>857</c:v>
              </c:pt>
              <c:pt idx="1">
                <c:v>681</c:v>
              </c:pt>
              <c:pt idx="2">
                <c:v>538</c:v>
              </c:pt>
              <c:pt idx="3">
                <c:v>411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63-4E00-8C9E-F280BF31BD2C}"/>
            </c:ext>
          </c:extLst>
        </c:ser>
        <c:ser>
          <c:idx val="2"/>
          <c:order val="2"/>
          <c:marker>
            <c:symbol val="none"/>
          </c:marker>
          <c:val>
            <c:numLit>
              <c:formatCode>General</c:formatCode>
              <c:ptCount val="60"/>
              <c:pt idx="0">
                <c:v>886</c:v>
              </c:pt>
              <c:pt idx="1">
                <c:v>712</c:v>
              </c:pt>
              <c:pt idx="2">
                <c:v>571</c:v>
              </c:pt>
              <c:pt idx="3">
                <c:v>451</c:v>
              </c:pt>
              <c:pt idx="4">
                <c:v>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63-4E00-8C9E-F280BF31BD2C}"/>
            </c:ext>
          </c:extLst>
        </c:ser>
        <c:ser>
          <c:idx val="3"/>
          <c:order val="3"/>
          <c:marker>
            <c:symbol val="none"/>
          </c:marker>
          <c:val>
            <c:numLit>
              <c:formatCode>General</c:formatCode>
              <c:ptCount val="60"/>
              <c:pt idx="0">
                <c:v>907</c:v>
              </c:pt>
              <c:pt idx="1">
                <c:v>740</c:v>
              </c:pt>
              <c:pt idx="2">
                <c:v>606</c:v>
              </c:pt>
              <c:pt idx="3">
                <c:v>488</c:v>
              </c:pt>
              <c:pt idx="4">
                <c:v>384</c:v>
              </c:pt>
              <c:pt idx="5">
                <c:v>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63-4E00-8C9E-F280BF31BD2C}"/>
            </c:ext>
          </c:extLst>
        </c:ser>
        <c:ser>
          <c:idx val="4"/>
          <c:order val="4"/>
          <c:marker>
            <c:symbol val="none"/>
          </c:marker>
          <c:val>
            <c:numLit>
              <c:formatCode>General</c:formatCode>
              <c:ptCount val="60"/>
              <c:pt idx="0">
                <c:v>922</c:v>
              </c:pt>
              <c:pt idx="1">
                <c:v>765</c:v>
              </c:pt>
              <c:pt idx="2">
                <c:v>637</c:v>
              </c:pt>
              <c:pt idx="3">
                <c:v>529</c:v>
              </c:pt>
              <c:pt idx="4">
                <c:v>430</c:v>
              </c:pt>
              <c:pt idx="5">
                <c:v>332</c:v>
              </c:pt>
              <c:pt idx="6">
                <c:v>234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63-4E00-8C9E-F280BF31BD2C}"/>
            </c:ext>
          </c:extLst>
        </c:ser>
        <c:ser>
          <c:idx val="5"/>
          <c:order val="5"/>
          <c:marker>
            <c:symbol val="none"/>
          </c:marker>
          <c:val>
            <c:numLit>
              <c:formatCode>General</c:formatCode>
              <c:ptCount val="60"/>
              <c:pt idx="0">
                <c:v>933</c:v>
              </c:pt>
              <c:pt idx="1">
                <c:v>787</c:v>
              </c:pt>
              <c:pt idx="2">
                <c:v>668</c:v>
              </c:pt>
              <c:pt idx="3">
                <c:v>567</c:v>
              </c:pt>
              <c:pt idx="4">
                <c:v>475</c:v>
              </c:pt>
              <c:pt idx="5">
                <c:v>383</c:v>
              </c:pt>
              <c:pt idx="6">
                <c:v>291</c:v>
              </c:pt>
              <c:pt idx="7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063-4E00-8C9E-F280BF31BD2C}"/>
            </c:ext>
          </c:extLst>
        </c:ser>
        <c:ser>
          <c:idx val="6"/>
          <c:order val="6"/>
          <c:marker>
            <c:symbol val="none"/>
          </c:marker>
          <c:val>
            <c:numLit>
              <c:formatCode>General</c:formatCode>
              <c:ptCount val="60"/>
              <c:pt idx="0">
                <c:v>942</c:v>
              </c:pt>
              <c:pt idx="1">
                <c:v>806</c:v>
              </c:pt>
              <c:pt idx="2">
                <c:v>695</c:v>
              </c:pt>
              <c:pt idx="3">
                <c:v>601</c:v>
              </c:pt>
              <c:pt idx="4">
                <c:v>515</c:v>
              </c:pt>
              <c:pt idx="5">
                <c:v>430</c:v>
              </c:pt>
              <c:pt idx="6">
                <c:v>344</c:v>
              </c:pt>
              <c:pt idx="7">
                <c:v>259</c:v>
              </c:pt>
              <c:pt idx="8">
                <c:v>173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E063-4E00-8C9E-F280BF31BD2C}"/>
            </c:ext>
          </c:extLst>
        </c:ser>
        <c:ser>
          <c:idx val="7"/>
          <c:order val="7"/>
          <c:marker>
            <c:symbol val="none"/>
          </c:marker>
          <c:val>
            <c:numLit>
              <c:formatCode>General</c:formatCode>
              <c:ptCount val="60"/>
              <c:pt idx="0">
                <c:v>949</c:v>
              </c:pt>
              <c:pt idx="1">
                <c:v>822</c:v>
              </c:pt>
              <c:pt idx="2">
                <c:v>718</c:v>
              </c:pt>
              <c:pt idx="3">
                <c:v>630</c:v>
              </c:pt>
              <c:pt idx="4">
                <c:v>551</c:v>
              </c:pt>
              <c:pt idx="5">
                <c:v>471</c:v>
              </c:pt>
              <c:pt idx="6">
                <c:v>391</c:v>
              </c:pt>
              <c:pt idx="7">
                <c:v>312</c:v>
              </c:pt>
              <c:pt idx="8">
                <c:v>232</c:v>
              </c:pt>
              <c:pt idx="9">
                <c:v>152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E063-4E00-8C9E-F280BF31BD2C}"/>
            </c:ext>
          </c:extLst>
        </c:ser>
        <c:ser>
          <c:idx val="8"/>
          <c:order val="8"/>
          <c:marker>
            <c:symbol val="none"/>
          </c:marker>
          <c:val>
            <c:numLit>
              <c:formatCode>General</c:formatCode>
              <c:ptCount val="60"/>
              <c:pt idx="0">
                <c:v>955</c:v>
              </c:pt>
              <c:pt idx="1">
                <c:v>836</c:v>
              </c:pt>
              <c:pt idx="2">
                <c:v>739</c:v>
              </c:pt>
              <c:pt idx="3">
                <c:v>657</c:v>
              </c:pt>
              <c:pt idx="4">
                <c:v>582</c:v>
              </c:pt>
              <c:pt idx="5">
                <c:v>508</c:v>
              </c:pt>
              <c:pt idx="6">
                <c:v>433</c:v>
              </c:pt>
              <c:pt idx="7">
                <c:v>359</c:v>
              </c:pt>
              <c:pt idx="8">
                <c:v>284</c:v>
              </c:pt>
              <c:pt idx="9">
                <c:v>209</c:v>
              </c:pt>
              <c:pt idx="10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063-4E00-8C9E-F280BF31BD2C}"/>
            </c:ext>
          </c:extLst>
        </c:ser>
        <c:ser>
          <c:idx val="9"/>
          <c:order val="9"/>
          <c:marker>
            <c:symbol val="none"/>
          </c:marker>
          <c:val>
            <c:numLit>
              <c:formatCode>General</c:formatCode>
              <c:ptCount val="60"/>
              <c:pt idx="0">
                <c:v>960</c:v>
              </c:pt>
              <c:pt idx="1">
                <c:v>848</c:v>
              </c:pt>
              <c:pt idx="2">
                <c:v>757</c:v>
              </c:pt>
              <c:pt idx="3">
                <c:v>680</c:v>
              </c:pt>
              <c:pt idx="4">
                <c:v>610</c:v>
              </c:pt>
              <c:pt idx="5">
                <c:v>540</c:v>
              </c:pt>
              <c:pt idx="6">
                <c:v>470</c:v>
              </c:pt>
              <c:pt idx="7">
                <c:v>400</c:v>
              </c:pt>
              <c:pt idx="8">
                <c:v>330</c:v>
              </c:pt>
              <c:pt idx="9">
                <c:v>260</c:v>
              </c:pt>
              <c:pt idx="10">
                <c:v>190</c:v>
              </c:pt>
              <c:pt idx="11">
                <c:v>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E063-4E00-8C9E-F280BF31BD2C}"/>
            </c:ext>
          </c:extLst>
        </c:ser>
        <c:ser>
          <c:idx val="10"/>
          <c:order val="10"/>
          <c:marker>
            <c:symbol val="none"/>
          </c:marker>
          <c:val>
            <c:numLit>
              <c:formatCode>General</c:formatCode>
              <c:ptCount val="60"/>
              <c:pt idx="0">
                <c:v>964</c:v>
              </c:pt>
              <c:pt idx="1">
                <c:v>859</c:v>
              </c:pt>
              <c:pt idx="2">
                <c:v>773</c:v>
              </c:pt>
              <c:pt idx="3">
                <c:v>701</c:v>
              </c:pt>
              <c:pt idx="4">
                <c:v>635</c:v>
              </c:pt>
              <c:pt idx="5">
                <c:v>569</c:v>
              </c:pt>
              <c:pt idx="6">
                <c:v>503</c:v>
              </c:pt>
              <c:pt idx="7">
                <c:v>437</c:v>
              </c:pt>
              <c:pt idx="8">
                <c:v>372</c:v>
              </c:pt>
              <c:pt idx="9">
                <c:v>306</c:v>
              </c:pt>
              <c:pt idx="10">
                <c:v>240</c:v>
              </c:pt>
              <c:pt idx="11">
                <c:v>174</c:v>
              </c:pt>
              <c:pt idx="12">
                <c:v>108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E063-4E00-8C9E-F280BF31BD2C}"/>
            </c:ext>
          </c:extLst>
        </c:ser>
        <c:ser>
          <c:idx val="11"/>
          <c:order val="11"/>
          <c:marker>
            <c:symbol val="none"/>
          </c:marker>
          <c:val>
            <c:numLit>
              <c:formatCode>General</c:formatCode>
              <c:ptCount val="60"/>
              <c:pt idx="0">
                <c:v>967</c:v>
              </c:pt>
              <c:pt idx="1">
                <c:v>868</c:v>
              </c:pt>
              <c:pt idx="2">
                <c:v>787</c:v>
              </c:pt>
              <c:pt idx="3">
                <c:v>719</c:v>
              </c:pt>
              <c:pt idx="4">
                <c:v>657</c:v>
              </c:pt>
              <c:pt idx="5">
                <c:v>595</c:v>
              </c:pt>
              <c:pt idx="6">
                <c:v>533</c:v>
              </c:pt>
              <c:pt idx="7">
                <c:v>471</c:v>
              </c:pt>
              <c:pt idx="8">
                <c:v>408</c:v>
              </c:pt>
              <c:pt idx="9">
                <c:v>346</c:v>
              </c:pt>
              <c:pt idx="10">
                <c:v>284</c:v>
              </c:pt>
              <c:pt idx="11">
                <c:v>222</c:v>
              </c:pt>
              <c:pt idx="12">
                <c:v>160</c:v>
              </c:pt>
              <c:pt idx="13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E063-4E00-8C9E-F280BF31BD2C}"/>
            </c:ext>
          </c:extLst>
        </c:ser>
        <c:ser>
          <c:idx val="12"/>
          <c:order val="12"/>
          <c:marker>
            <c:symbol val="none"/>
          </c:marker>
          <c:val>
            <c:numLit>
              <c:formatCode>General</c:formatCode>
              <c:ptCount val="60"/>
              <c:pt idx="0">
                <c:v>970</c:v>
              </c:pt>
              <c:pt idx="1">
                <c:v>876</c:v>
              </c:pt>
              <c:pt idx="2">
                <c:v>800</c:v>
              </c:pt>
              <c:pt idx="3">
                <c:v>735</c:v>
              </c:pt>
              <c:pt idx="4">
                <c:v>677</c:v>
              </c:pt>
              <c:pt idx="5">
                <c:v>618</c:v>
              </c:pt>
              <c:pt idx="6">
                <c:v>559</c:v>
              </c:pt>
              <c:pt idx="7">
                <c:v>500</c:v>
              </c:pt>
              <c:pt idx="8">
                <c:v>441</c:v>
              </c:pt>
              <c:pt idx="9">
                <c:v>383</c:v>
              </c:pt>
              <c:pt idx="10">
                <c:v>324</c:v>
              </c:pt>
              <c:pt idx="11">
                <c:v>265</c:v>
              </c:pt>
              <c:pt idx="12">
                <c:v>206</c:v>
              </c:pt>
              <c:pt idx="13">
                <c:v>148</c:v>
              </c:pt>
              <c:pt idx="14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E063-4E00-8C9E-F280BF31BD2C}"/>
            </c:ext>
          </c:extLst>
        </c:ser>
        <c:ser>
          <c:idx val="13"/>
          <c:order val="13"/>
          <c:marker>
            <c:symbol val="none"/>
          </c:marker>
          <c:val>
            <c:numLit>
              <c:formatCode>General</c:formatCode>
              <c:ptCount val="60"/>
              <c:pt idx="0">
                <c:v>973</c:v>
              </c:pt>
              <c:pt idx="1">
                <c:v>884</c:v>
              </c:pt>
              <c:pt idx="2">
                <c:v>811</c:v>
              </c:pt>
              <c:pt idx="3">
                <c:v>750</c:v>
              </c:pt>
              <c:pt idx="4">
                <c:v>694</c:v>
              </c:pt>
              <c:pt idx="5">
                <c:v>639</c:v>
              </c:pt>
              <c:pt idx="6">
                <c:v>583</c:v>
              </c:pt>
              <c:pt idx="7">
                <c:v>527</c:v>
              </c:pt>
              <c:pt idx="8">
                <c:v>471</c:v>
              </c:pt>
              <c:pt idx="9">
                <c:v>415</c:v>
              </c:pt>
              <c:pt idx="10">
                <c:v>360</c:v>
              </c:pt>
              <c:pt idx="11">
                <c:v>304</c:v>
              </c:pt>
              <c:pt idx="12">
                <c:v>248</c:v>
              </c:pt>
              <c:pt idx="13">
                <c:v>192</c:v>
              </c:pt>
              <c:pt idx="14">
                <c:v>137</c:v>
              </c:pt>
              <c:pt idx="15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E063-4E00-8C9E-F280BF31BD2C}"/>
            </c:ext>
          </c:extLst>
        </c:ser>
        <c:ser>
          <c:idx val="14"/>
          <c:order val="14"/>
          <c:marker>
            <c:symbol val="none"/>
          </c:marker>
          <c:val>
            <c:numLit>
              <c:formatCode>General</c:formatCode>
              <c:ptCount val="60"/>
              <c:pt idx="0">
                <c:v>975</c:v>
              </c:pt>
              <c:pt idx="1">
                <c:v>891</c:v>
              </c:pt>
              <c:pt idx="2">
                <c:v>822</c:v>
              </c:pt>
              <c:pt idx="3">
                <c:v>763</c:v>
              </c:pt>
              <c:pt idx="4">
                <c:v>710</c:v>
              </c:pt>
              <c:pt idx="5">
                <c:v>657</c:v>
              </c:pt>
              <c:pt idx="6">
                <c:v>604</c:v>
              </c:pt>
              <c:pt idx="7">
                <c:v>551</c:v>
              </c:pt>
              <c:pt idx="8">
                <c:v>498</c:v>
              </c:pt>
              <c:pt idx="9">
                <c:v>445</c:v>
              </c:pt>
              <c:pt idx="10">
                <c:v>392</c:v>
              </c:pt>
              <c:pt idx="11">
                <c:v>339</c:v>
              </c:pt>
              <c:pt idx="12">
                <c:v>286</c:v>
              </c:pt>
              <c:pt idx="13">
                <c:v>233</c:v>
              </c:pt>
              <c:pt idx="14">
                <c:v>180</c:v>
              </c:pt>
              <c:pt idx="15">
                <c:v>127</c:v>
              </c:pt>
              <c:pt idx="16">
                <c:v>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E063-4E00-8C9E-F280BF31BD2C}"/>
            </c:ext>
          </c:extLst>
        </c:ser>
        <c:ser>
          <c:idx val="15"/>
          <c:order val="15"/>
          <c:marker>
            <c:symbol val="none"/>
          </c:marker>
          <c:val>
            <c:numLit>
              <c:formatCode>General</c:formatCode>
              <c:ptCount val="60"/>
              <c:pt idx="0">
                <c:v>978</c:v>
              </c:pt>
              <c:pt idx="1">
                <c:v>897</c:v>
              </c:pt>
              <c:pt idx="2">
                <c:v>831</c:v>
              </c:pt>
              <c:pt idx="3">
                <c:v>755</c:v>
              </c:pt>
              <c:pt idx="4">
                <c:v>725</c:v>
              </c:pt>
              <c:pt idx="5">
                <c:v>674</c:v>
              </c:pt>
              <c:pt idx="6">
                <c:v>624</c:v>
              </c:pt>
              <c:pt idx="7">
                <c:v>573</c:v>
              </c:pt>
              <c:pt idx="8">
                <c:v>523</c:v>
              </c:pt>
              <c:pt idx="9">
                <c:v>472</c:v>
              </c:pt>
              <c:pt idx="10">
                <c:v>422</c:v>
              </c:pt>
              <c:pt idx="11">
                <c:v>371</c:v>
              </c:pt>
              <c:pt idx="12">
                <c:v>320</c:v>
              </c:pt>
              <c:pt idx="13">
                <c:v>270</c:v>
              </c:pt>
              <c:pt idx="14">
                <c:v>219</c:v>
              </c:pt>
              <c:pt idx="15">
                <c:v>169</c:v>
              </c:pt>
              <c:pt idx="16">
                <c:v>118</c:v>
              </c:pt>
              <c:pt idx="17">
                <c:v>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E063-4E00-8C9E-F280BF31BD2C}"/>
            </c:ext>
          </c:extLst>
        </c:ser>
        <c:ser>
          <c:idx val="16"/>
          <c:order val="16"/>
          <c:marker>
            <c:symbol val="none"/>
          </c:marker>
          <c:val>
            <c:numLit>
              <c:formatCode>General</c:formatCode>
              <c:ptCount val="60"/>
              <c:pt idx="0">
                <c:v>979</c:v>
              </c:pt>
              <c:pt idx="1">
                <c:v>902</c:v>
              </c:pt>
              <c:pt idx="2">
                <c:v>839</c:v>
              </c:pt>
              <c:pt idx="3">
                <c:v>786</c:v>
              </c:pt>
              <c:pt idx="4">
                <c:v>738</c:v>
              </c:pt>
              <c:pt idx="5">
                <c:v>690</c:v>
              </c:pt>
              <c:pt idx="6">
                <c:v>641</c:v>
              </c:pt>
              <c:pt idx="7">
                <c:v>593</c:v>
              </c:pt>
              <c:pt idx="8">
                <c:v>545</c:v>
              </c:pt>
              <c:pt idx="9">
                <c:v>497</c:v>
              </c:pt>
              <c:pt idx="10">
                <c:v>448</c:v>
              </c:pt>
              <c:pt idx="11">
                <c:v>400</c:v>
              </c:pt>
              <c:pt idx="12">
                <c:v>352</c:v>
              </c:pt>
              <c:pt idx="13">
                <c:v>303</c:v>
              </c:pt>
              <c:pt idx="14">
                <c:v>255</c:v>
              </c:pt>
              <c:pt idx="15">
                <c:v>207</c:v>
              </c:pt>
              <c:pt idx="16">
                <c:v>159</c:v>
              </c:pt>
              <c:pt idx="17">
                <c:v>110</c:v>
              </c:pt>
              <c:pt idx="18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E063-4E00-8C9E-F280BF31BD2C}"/>
            </c:ext>
          </c:extLst>
        </c:ser>
        <c:ser>
          <c:idx val="17"/>
          <c:order val="17"/>
          <c:marker>
            <c:symbol val="none"/>
          </c:marker>
          <c:val>
            <c:numLit>
              <c:formatCode>General</c:formatCode>
              <c:ptCount val="60"/>
              <c:pt idx="0">
                <c:v>981</c:v>
              </c:pt>
              <c:pt idx="1">
                <c:v>907</c:v>
              </c:pt>
              <c:pt idx="2">
                <c:v>847</c:v>
              </c:pt>
              <c:pt idx="3">
                <c:v>796</c:v>
              </c:pt>
              <c:pt idx="4">
                <c:v>750</c:v>
              </c:pt>
              <c:pt idx="5">
                <c:v>704</c:v>
              </c:pt>
              <c:pt idx="6">
                <c:v>658</c:v>
              </c:pt>
              <c:pt idx="7">
                <c:v>611</c:v>
              </c:pt>
              <c:pt idx="8">
                <c:v>565</c:v>
              </c:pt>
              <c:pt idx="9">
                <c:v>519</c:v>
              </c:pt>
              <c:pt idx="10">
                <c:v>473</c:v>
              </c:pt>
              <c:pt idx="11">
                <c:v>427</c:v>
              </c:pt>
              <c:pt idx="12">
                <c:v>380</c:v>
              </c:pt>
              <c:pt idx="13">
                <c:v>334</c:v>
              </c:pt>
              <c:pt idx="14">
                <c:v>288</c:v>
              </c:pt>
              <c:pt idx="15">
                <c:v>242</c:v>
              </c:pt>
              <c:pt idx="16">
                <c:v>196</c:v>
              </c:pt>
              <c:pt idx="17">
                <c:v>150</c:v>
              </c:pt>
              <c:pt idx="18">
                <c:v>103</c:v>
              </c:pt>
              <c:pt idx="19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E063-4E00-8C9E-F280BF31BD2C}"/>
            </c:ext>
          </c:extLst>
        </c:ser>
        <c:ser>
          <c:idx val="18"/>
          <c:order val="18"/>
          <c:marker>
            <c:symbol val="none"/>
          </c:marker>
          <c:val>
            <c:numLit>
              <c:formatCode>General</c:formatCode>
              <c:ptCount val="60"/>
              <c:pt idx="0">
                <c:v>983</c:v>
              </c:pt>
              <c:pt idx="1">
                <c:v>912</c:v>
              </c:pt>
              <c:pt idx="2">
                <c:v>854</c:v>
              </c:pt>
              <c:pt idx="3">
                <c:v>805</c:v>
              </c:pt>
              <c:pt idx="4">
                <c:v>761</c:v>
              </c:pt>
              <c:pt idx="5">
                <c:v>717</c:v>
              </c:pt>
              <c:pt idx="6">
                <c:v>673</c:v>
              </c:pt>
              <c:pt idx="7">
                <c:v>628</c:v>
              </c:pt>
              <c:pt idx="8">
                <c:v>584</c:v>
              </c:pt>
              <c:pt idx="9">
                <c:v>540</c:v>
              </c:pt>
              <c:pt idx="10">
                <c:v>495</c:v>
              </c:pt>
              <c:pt idx="11">
                <c:v>451</c:v>
              </c:pt>
              <c:pt idx="12">
                <c:v>407</c:v>
              </c:pt>
              <c:pt idx="13">
                <c:v>363</c:v>
              </c:pt>
              <c:pt idx="14">
                <c:v>318</c:v>
              </c:pt>
              <c:pt idx="15">
                <c:v>274</c:v>
              </c:pt>
              <c:pt idx="16">
                <c:v>230</c:v>
              </c:pt>
              <c:pt idx="17">
                <c:v>185</c:v>
              </c:pt>
              <c:pt idx="18">
                <c:v>141</c:v>
              </c:pt>
              <c:pt idx="19">
                <c:v>97</c:v>
              </c:pt>
              <c:pt idx="20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2-E063-4E00-8C9E-F280BF31BD2C}"/>
            </c:ext>
          </c:extLst>
        </c:ser>
        <c:ser>
          <c:idx val="19"/>
          <c:order val="19"/>
          <c:marker>
            <c:symbol val="none"/>
          </c:marker>
          <c:val>
            <c:numLit>
              <c:formatCode>General</c:formatCode>
              <c:ptCount val="60"/>
              <c:pt idx="0">
                <c:v>984</c:v>
              </c:pt>
              <c:pt idx="1">
                <c:v>916</c:v>
              </c:pt>
              <c:pt idx="2">
                <c:v>861</c:v>
              </c:pt>
              <c:pt idx="3">
                <c:v>814</c:v>
              </c:pt>
              <c:pt idx="4">
                <c:v>771</c:v>
              </c:pt>
              <c:pt idx="5">
                <c:v>729</c:v>
              </c:pt>
              <c:pt idx="6">
                <c:v>686</c:v>
              </c:pt>
              <c:pt idx="7">
                <c:v>644</c:v>
              </c:pt>
              <c:pt idx="8">
                <c:v>601</c:v>
              </c:pt>
              <c:pt idx="9">
                <c:v>559</c:v>
              </c:pt>
              <c:pt idx="10">
                <c:v>516</c:v>
              </c:pt>
              <c:pt idx="11">
                <c:v>474</c:v>
              </c:pt>
              <c:pt idx="12">
                <c:v>431</c:v>
              </c:pt>
              <c:pt idx="13">
                <c:v>389</c:v>
              </c:pt>
              <c:pt idx="14">
                <c:v>346</c:v>
              </c:pt>
              <c:pt idx="15">
                <c:v>304</c:v>
              </c:pt>
              <c:pt idx="16">
                <c:v>261</c:v>
              </c:pt>
              <c:pt idx="17">
                <c:v>219</c:v>
              </c:pt>
              <c:pt idx="18">
                <c:v>176</c:v>
              </c:pt>
              <c:pt idx="19">
                <c:v>134</c:v>
              </c:pt>
              <c:pt idx="20">
                <c:v>91</c:v>
              </c:pt>
              <c:pt idx="21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3-E063-4E00-8C9E-F280BF31BD2C}"/>
            </c:ext>
          </c:extLst>
        </c:ser>
        <c:ser>
          <c:idx val="20"/>
          <c:order val="20"/>
          <c:marker>
            <c:symbol val="none"/>
          </c:marker>
          <c:val>
            <c:numLit>
              <c:formatCode>General</c:formatCode>
              <c:ptCount val="60"/>
              <c:pt idx="0">
                <c:v>985</c:v>
              </c:pt>
              <c:pt idx="1">
                <c:v>920</c:v>
              </c:pt>
              <c:pt idx="2">
                <c:v>867</c:v>
              </c:pt>
              <c:pt idx="3">
                <c:v>822</c:v>
              </c:pt>
              <c:pt idx="4">
                <c:v>781</c:v>
              </c:pt>
              <c:pt idx="5">
                <c:v>740</c:v>
              </c:pt>
              <c:pt idx="6">
                <c:v>699</c:v>
              </c:pt>
              <c:pt idx="7">
                <c:v>658</c:v>
              </c:pt>
              <c:pt idx="8">
                <c:v>617</c:v>
              </c:pt>
              <c:pt idx="9">
                <c:v>576</c:v>
              </c:pt>
              <c:pt idx="10">
                <c:v>535</c:v>
              </c:pt>
              <c:pt idx="11">
                <c:v>494</c:v>
              </c:pt>
              <c:pt idx="12">
                <c:v>454</c:v>
              </c:pt>
              <c:pt idx="13">
                <c:v>413</c:v>
              </c:pt>
              <c:pt idx="14">
                <c:v>372</c:v>
              </c:pt>
              <c:pt idx="15">
                <c:v>331</c:v>
              </c:pt>
              <c:pt idx="16">
                <c:v>290</c:v>
              </c:pt>
              <c:pt idx="17">
                <c:v>249</c:v>
              </c:pt>
              <c:pt idx="18">
                <c:v>208</c:v>
              </c:pt>
              <c:pt idx="19">
                <c:v>167</c:v>
              </c:pt>
              <c:pt idx="20">
                <c:v>126</c:v>
              </c:pt>
              <c:pt idx="21">
                <c:v>86</c:v>
              </c:pt>
              <c:pt idx="2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4-E063-4E00-8C9E-F280BF31BD2C}"/>
            </c:ext>
          </c:extLst>
        </c:ser>
        <c:ser>
          <c:idx val="21"/>
          <c:order val="21"/>
          <c:marker>
            <c:symbol val="none"/>
          </c:marker>
          <c:val>
            <c:numLit>
              <c:formatCode>General</c:formatCode>
              <c:ptCount val="60"/>
              <c:pt idx="0">
                <c:v>986</c:v>
              </c:pt>
              <c:pt idx="1">
                <c:v>923</c:v>
              </c:pt>
              <c:pt idx="2">
                <c:v>872</c:v>
              </c:pt>
              <c:pt idx="3">
                <c:v>829</c:v>
              </c:pt>
              <c:pt idx="4">
                <c:v>789</c:v>
              </c:pt>
              <c:pt idx="5">
                <c:v>750</c:v>
              </c:pt>
              <c:pt idx="6">
                <c:v>711</c:v>
              </c:pt>
              <c:pt idx="7">
                <c:v>671</c:v>
              </c:pt>
              <c:pt idx="8">
                <c:v>632</c:v>
              </c:pt>
              <c:pt idx="9">
                <c:v>593</c:v>
              </c:pt>
              <c:pt idx="10">
                <c:v>553</c:v>
              </c:pt>
              <c:pt idx="11">
                <c:v>514</c:v>
              </c:pt>
              <c:pt idx="12">
                <c:v>474</c:v>
              </c:pt>
              <c:pt idx="13">
                <c:v>435</c:v>
              </c:pt>
              <c:pt idx="14">
                <c:v>396</c:v>
              </c:pt>
              <c:pt idx="15">
                <c:v>356</c:v>
              </c:pt>
              <c:pt idx="16">
                <c:v>317</c:v>
              </c:pt>
              <c:pt idx="17">
                <c:v>278</c:v>
              </c:pt>
              <c:pt idx="18">
                <c:v>238</c:v>
              </c:pt>
              <c:pt idx="19">
                <c:v>199</c:v>
              </c:pt>
              <c:pt idx="20">
                <c:v>159</c:v>
              </c:pt>
              <c:pt idx="21">
                <c:v>120</c:v>
              </c:pt>
              <c:pt idx="22">
                <c:v>81</c:v>
              </c:pt>
              <c:pt idx="23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5-E063-4E00-8C9E-F280BF31BD2C}"/>
            </c:ext>
          </c:extLst>
        </c:ser>
        <c:ser>
          <c:idx val="22"/>
          <c:order val="22"/>
          <c:marker>
            <c:symbol val="none"/>
          </c:marker>
          <c:val>
            <c:numLit>
              <c:formatCode>General</c:formatCode>
              <c:ptCount val="60"/>
              <c:pt idx="0">
                <c:v>987</c:v>
              </c:pt>
              <c:pt idx="1">
                <c:v>927</c:v>
              </c:pt>
              <c:pt idx="2">
                <c:v>877</c:v>
              </c:pt>
              <c:pt idx="3">
                <c:v>835</c:v>
              </c:pt>
              <c:pt idx="4">
                <c:v>798</c:v>
              </c:pt>
              <c:pt idx="5">
                <c:v>760</c:v>
              </c:pt>
              <c:pt idx="6">
                <c:v>722</c:v>
              </c:pt>
              <c:pt idx="7">
                <c:v>684</c:v>
              </c:pt>
              <c:pt idx="8">
                <c:v>646</c:v>
              </c:pt>
              <c:pt idx="9">
                <c:v>608</c:v>
              </c:pt>
              <c:pt idx="10">
                <c:v>570</c:v>
              </c:pt>
              <c:pt idx="11">
                <c:v>532</c:v>
              </c:pt>
              <c:pt idx="12">
                <c:v>494</c:v>
              </c:pt>
              <c:pt idx="13">
                <c:v>456</c:v>
              </c:pt>
              <c:pt idx="14">
                <c:v>418</c:v>
              </c:pt>
              <c:pt idx="15">
                <c:v>380</c:v>
              </c:pt>
              <c:pt idx="16">
                <c:v>342</c:v>
              </c:pt>
              <c:pt idx="17">
                <c:v>304</c:v>
              </c:pt>
              <c:pt idx="18">
                <c:v>266</c:v>
              </c:pt>
              <c:pt idx="19">
                <c:v>228</c:v>
              </c:pt>
              <c:pt idx="20">
                <c:v>190</c:v>
              </c:pt>
              <c:pt idx="21">
                <c:v>152</c:v>
              </c:pt>
              <c:pt idx="22">
                <c:v>114</c:v>
              </c:pt>
              <c:pt idx="23">
                <c:v>76</c:v>
              </c:pt>
              <c:pt idx="24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6-E063-4E00-8C9E-F280BF31BD2C}"/>
            </c:ext>
          </c:extLst>
        </c:ser>
        <c:ser>
          <c:idx val="23"/>
          <c:order val="23"/>
          <c:marker>
            <c:symbol val="none"/>
          </c:marker>
          <c:val>
            <c:numLit>
              <c:formatCode>General</c:formatCode>
              <c:ptCount val="60"/>
              <c:pt idx="0">
                <c:v>988</c:v>
              </c:pt>
              <c:pt idx="1">
                <c:v>930</c:v>
              </c:pt>
              <c:pt idx="2">
                <c:v>882</c:v>
              </c:pt>
              <c:pt idx="3">
                <c:v>842</c:v>
              </c:pt>
              <c:pt idx="4">
                <c:v>805</c:v>
              </c:pt>
              <c:pt idx="5">
                <c:v>768</c:v>
              </c:pt>
              <c:pt idx="6">
                <c:v>732</c:v>
              </c:pt>
              <c:pt idx="7">
                <c:v>695</c:v>
              </c:pt>
              <c:pt idx="8">
                <c:v>658</c:v>
              </c:pt>
              <c:pt idx="9">
                <c:v>622</c:v>
              </c:pt>
              <c:pt idx="10">
                <c:v>585</c:v>
              </c:pt>
              <c:pt idx="11">
                <c:v>548</c:v>
              </c:pt>
              <c:pt idx="12">
                <c:v>512</c:v>
              </c:pt>
              <c:pt idx="13">
                <c:v>475</c:v>
              </c:pt>
              <c:pt idx="14">
                <c:v>438</c:v>
              </c:pt>
              <c:pt idx="15">
                <c:v>402</c:v>
              </c:pt>
              <c:pt idx="16">
                <c:v>365</c:v>
              </c:pt>
              <c:pt idx="17">
                <c:v>328</c:v>
              </c:pt>
              <c:pt idx="18">
                <c:v>292</c:v>
              </c:pt>
              <c:pt idx="19">
                <c:v>255</c:v>
              </c:pt>
              <c:pt idx="20">
                <c:v>218</c:v>
              </c:pt>
              <c:pt idx="21">
                <c:v>182</c:v>
              </c:pt>
              <c:pt idx="22">
                <c:v>145</c:v>
              </c:pt>
              <c:pt idx="23">
                <c:v>108</c:v>
              </c:pt>
              <c:pt idx="24">
                <c:v>72</c:v>
              </c:pt>
              <c:pt idx="2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7-E063-4E00-8C9E-F280BF31BD2C}"/>
            </c:ext>
          </c:extLst>
        </c:ser>
        <c:ser>
          <c:idx val="24"/>
          <c:order val="24"/>
          <c:marker>
            <c:symbol val="none"/>
          </c:marker>
          <c:val>
            <c:numLit>
              <c:formatCode>General</c:formatCode>
              <c:ptCount val="60"/>
              <c:pt idx="0">
                <c:v>989</c:v>
              </c:pt>
              <c:pt idx="1">
                <c:v>933</c:v>
              </c:pt>
              <c:pt idx="2">
                <c:v>886</c:v>
              </c:pt>
              <c:pt idx="3">
                <c:v>848</c:v>
              </c:pt>
              <c:pt idx="4">
                <c:v>812</c:v>
              </c:pt>
              <c:pt idx="5">
                <c:v>777</c:v>
              </c:pt>
              <c:pt idx="6">
                <c:v>741</c:v>
              </c:pt>
              <c:pt idx="7">
                <c:v>706</c:v>
              </c:pt>
              <c:pt idx="8">
                <c:v>670</c:v>
              </c:pt>
              <c:pt idx="9">
                <c:v>635</c:v>
              </c:pt>
              <c:pt idx="10">
                <c:v>599</c:v>
              </c:pt>
              <c:pt idx="11">
                <c:v>564</c:v>
              </c:pt>
              <c:pt idx="12">
                <c:v>529</c:v>
              </c:pt>
              <c:pt idx="13">
                <c:v>493</c:v>
              </c:pt>
              <c:pt idx="14">
                <c:v>456</c:v>
              </c:pt>
              <c:pt idx="15">
                <c:v>422</c:v>
              </c:pt>
              <c:pt idx="16">
                <c:v>387</c:v>
              </c:pt>
              <c:pt idx="17">
                <c:v>351</c:v>
              </c:pt>
              <c:pt idx="18">
                <c:v>316</c:v>
              </c:pt>
              <c:pt idx="19">
                <c:v>281</c:v>
              </c:pt>
              <c:pt idx="20">
                <c:v>245</c:v>
              </c:pt>
              <c:pt idx="21">
                <c:v>210</c:v>
              </c:pt>
              <c:pt idx="22">
                <c:v>174</c:v>
              </c:pt>
              <c:pt idx="23">
                <c:v>139</c:v>
              </c:pt>
              <c:pt idx="24">
                <c:v>103</c:v>
              </c:pt>
              <c:pt idx="25">
                <c:v>68</c:v>
              </c:pt>
              <c:pt idx="26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8-E063-4E00-8C9E-F280BF31BD2C}"/>
            </c:ext>
          </c:extLst>
        </c:ser>
        <c:ser>
          <c:idx val="25"/>
          <c:order val="25"/>
          <c:marker>
            <c:symbol val="none"/>
          </c:marker>
          <c:val>
            <c:numLit>
              <c:formatCode>General</c:formatCode>
              <c:ptCount val="60"/>
              <c:pt idx="0">
                <c:v>990</c:v>
              </c:pt>
              <c:pt idx="1">
                <c:v>935</c:v>
              </c:pt>
              <c:pt idx="2">
                <c:v>891</c:v>
              </c:pt>
              <c:pt idx="3">
                <c:v>853</c:v>
              </c:pt>
              <c:pt idx="4">
                <c:v>819</c:v>
              </c:pt>
              <c:pt idx="5">
                <c:v>784</c:v>
              </c:pt>
              <c:pt idx="6">
                <c:v>750</c:v>
              </c:pt>
              <c:pt idx="7">
                <c:v>716</c:v>
              </c:pt>
              <c:pt idx="8">
                <c:v>681</c:v>
              </c:pt>
              <c:pt idx="9">
                <c:v>647</c:v>
              </c:pt>
              <c:pt idx="10">
                <c:v>613</c:v>
              </c:pt>
              <c:pt idx="11">
                <c:v>579</c:v>
              </c:pt>
              <c:pt idx="12">
                <c:v>544</c:v>
              </c:pt>
              <c:pt idx="13">
                <c:v>510</c:v>
              </c:pt>
              <c:pt idx="14">
                <c:v>476</c:v>
              </c:pt>
              <c:pt idx="15">
                <c:v>441</c:v>
              </c:pt>
              <c:pt idx="16">
                <c:v>407</c:v>
              </c:pt>
              <c:pt idx="17">
                <c:v>373</c:v>
              </c:pt>
              <c:pt idx="18">
                <c:v>339</c:v>
              </c:pt>
              <c:pt idx="19">
                <c:v>304</c:v>
              </c:pt>
              <c:pt idx="20">
                <c:v>270</c:v>
              </c:pt>
              <c:pt idx="21">
                <c:v>236</c:v>
              </c:pt>
              <c:pt idx="22">
                <c:v>201</c:v>
              </c:pt>
              <c:pt idx="23">
                <c:v>167</c:v>
              </c:pt>
              <c:pt idx="24">
                <c:v>133</c:v>
              </c:pt>
              <c:pt idx="25">
                <c:v>99</c:v>
              </c:pt>
              <c:pt idx="26">
                <c:v>64</c:v>
              </c:pt>
              <c:pt idx="27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E063-4E00-8C9E-F280BF31BD2C}"/>
            </c:ext>
          </c:extLst>
        </c:ser>
        <c:ser>
          <c:idx val="26"/>
          <c:order val="26"/>
          <c:marker>
            <c:symbol val="none"/>
          </c:marker>
          <c:val>
            <c:numLit>
              <c:formatCode>General</c:formatCode>
              <c:ptCount val="60"/>
              <c:pt idx="0">
                <c:v>991</c:v>
              </c:pt>
              <c:pt idx="1">
                <c:v>938</c:v>
              </c:pt>
              <c:pt idx="2">
                <c:v>895</c:v>
              </c:pt>
              <c:pt idx="3">
                <c:v>858</c:v>
              </c:pt>
              <c:pt idx="4">
                <c:v>825</c:v>
              </c:pt>
              <c:pt idx="5">
                <c:v>792</c:v>
              </c:pt>
              <c:pt idx="6">
                <c:v>758</c:v>
              </c:pt>
              <c:pt idx="7">
                <c:v>725</c:v>
              </c:pt>
              <c:pt idx="8">
                <c:v>692</c:v>
              </c:pt>
              <c:pt idx="9">
                <c:v>659</c:v>
              </c:pt>
              <c:pt idx="10">
                <c:v>625</c:v>
              </c:pt>
              <c:pt idx="11">
                <c:v>592</c:v>
              </c:pt>
              <c:pt idx="12">
                <c:v>559</c:v>
              </c:pt>
              <c:pt idx="13">
                <c:v>526</c:v>
              </c:pt>
              <c:pt idx="14">
                <c:v>493</c:v>
              </c:pt>
              <c:pt idx="15">
                <c:v>459</c:v>
              </c:pt>
              <c:pt idx="16">
                <c:v>426</c:v>
              </c:pt>
              <c:pt idx="17">
                <c:v>393</c:v>
              </c:pt>
              <c:pt idx="18">
                <c:v>360</c:v>
              </c:pt>
              <c:pt idx="19">
                <c:v>327</c:v>
              </c:pt>
              <c:pt idx="20">
                <c:v>293</c:v>
              </c:pt>
              <c:pt idx="21">
                <c:v>260</c:v>
              </c:pt>
              <c:pt idx="22">
                <c:v>227</c:v>
              </c:pt>
              <c:pt idx="23">
                <c:v>194</c:v>
              </c:pt>
              <c:pt idx="24">
                <c:v>160</c:v>
              </c:pt>
              <c:pt idx="25">
                <c:v>127</c:v>
              </c:pt>
              <c:pt idx="26">
                <c:v>94</c:v>
              </c:pt>
              <c:pt idx="27">
                <c:v>61</c:v>
              </c:pt>
              <c:pt idx="28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E063-4E00-8C9E-F280BF31BD2C}"/>
            </c:ext>
          </c:extLst>
        </c:ser>
        <c:ser>
          <c:idx val="27"/>
          <c:order val="27"/>
          <c:marker>
            <c:symbol val="none"/>
          </c:marker>
          <c:val>
            <c:numLit>
              <c:formatCode>General</c:formatCode>
              <c:ptCount val="60"/>
              <c:pt idx="0">
                <c:v>992</c:v>
              </c:pt>
              <c:pt idx="1">
                <c:v>940</c:v>
              </c:pt>
              <c:pt idx="2">
                <c:v>898</c:v>
              </c:pt>
              <c:pt idx="3">
                <c:v>863</c:v>
              </c:pt>
              <c:pt idx="4">
                <c:v>831</c:v>
              </c:pt>
              <c:pt idx="5">
                <c:v>798</c:v>
              </c:pt>
              <c:pt idx="6">
                <c:v>766</c:v>
              </c:pt>
              <c:pt idx="7">
                <c:v>734</c:v>
              </c:pt>
              <c:pt idx="8">
                <c:v>702</c:v>
              </c:pt>
              <c:pt idx="9">
                <c:v>670</c:v>
              </c:pt>
              <c:pt idx="10">
                <c:v>637</c:v>
              </c:pt>
              <c:pt idx="11">
                <c:v>605</c:v>
              </c:pt>
              <c:pt idx="12">
                <c:v>573</c:v>
              </c:pt>
              <c:pt idx="13">
                <c:v>541</c:v>
              </c:pt>
              <c:pt idx="14">
                <c:v>509</c:v>
              </c:pt>
              <c:pt idx="15">
                <c:v>476</c:v>
              </c:pt>
              <c:pt idx="16">
                <c:v>444</c:v>
              </c:pt>
              <c:pt idx="17">
                <c:v>412</c:v>
              </c:pt>
              <c:pt idx="18">
                <c:v>380</c:v>
              </c:pt>
              <c:pt idx="19">
                <c:v>347</c:v>
              </c:pt>
              <c:pt idx="20">
                <c:v>315</c:v>
              </c:pt>
              <c:pt idx="21">
                <c:v>283</c:v>
              </c:pt>
              <c:pt idx="22">
                <c:v>251</c:v>
              </c:pt>
              <c:pt idx="23">
                <c:v>219</c:v>
              </c:pt>
              <c:pt idx="24">
                <c:v>186</c:v>
              </c:pt>
              <c:pt idx="25">
                <c:v>154</c:v>
              </c:pt>
              <c:pt idx="26">
                <c:v>122</c:v>
              </c:pt>
              <c:pt idx="27">
                <c:v>90</c:v>
              </c:pt>
              <c:pt idx="28">
                <c:v>58</c:v>
              </c:pt>
              <c:pt idx="29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E063-4E00-8C9E-F280BF31BD2C}"/>
            </c:ext>
          </c:extLst>
        </c:ser>
        <c:ser>
          <c:idx val="28"/>
          <c:order val="28"/>
          <c:marker>
            <c:symbol val="none"/>
          </c:marker>
          <c:val>
            <c:numLit>
              <c:formatCode>General</c:formatCode>
              <c:ptCount val="60"/>
              <c:pt idx="0">
                <c:v>993</c:v>
              </c:pt>
              <c:pt idx="1">
                <c:v>960.73333333333335</c:v>
              </c:pt>
              <c:pt idx="2">
                <c:v>928.4666666666667</c:v>
              </c:pt>
              <c:pt idx="3">
                <c:v>896.2</c:v>
              </c:pt>
              <c:pt idx="4">
                <c:v>863.93333333333339</c:v>
              </c:pt>
              <c:pt idx="5">
                <c:v>831.66666666666663</c:v>
              </c:pt>
              <c:pt idx="6">
                <c:v>799.4</c:v>
              </c:pt>
              <c:pt idx="7">
                <c:v>767.13333333333333</c:v>
              </c:pt>
              <c:pt idx="8">
                <c:v>734.86666666666667</c:v>
              </c:pt>
              <c:pt idx="9">
                <c:v>702.6</c:v>
              </c:pt>
              <c:pt idx="10">
                <c:v>670.33333333333326</c:v>
              </c:pt>
              <c:pt idx="11">
                <c:v>638.06666666666661</c:v>
              </c:pt>
              <c:pt idx="12">
                <c:v>605.79999999999995</c:v>
              </c:pt>
              <c:pt idx="13">
                <c:v>573.5333333333333</c:v>
              </c:pt>
              <c:pt idx="14">
                <c:v>541.26666666666665</c:v>
              </c:pt>
              <c:pt idx="15">
                <c:v>509</c:v>
              </c:pt>
              <c:pt idx="16">
                <c:v>476.73333333333335</c:v>
              </c:pt>
              <c:pt idx="17">
                <c:v>444.4666666666667</c:v>
              </c:pt>
              <c:pt idx="18">
                <c:v>412.20000000000005</c:v>
              </c:pt>
              <c:pt idx="19">
                <c:v>379.93333333333339</c:v>
              </c:pt>
              <c:pt idx="20">
                <c:v>347.66666666666663</c:v>
              </c:pt>
              <c:pt idx="21">
                <c:v>315.39999999999998</c:v>
              </c:pt>
              <c:pt idx="22">
                <c:v>283.13333333333333</c:v>
              </c:pt>
              <c:pt idx="23">
                <c:v>250.86666666666667</c:v>
              </c:pt>
              <c:pt idx="24">
                <c:v>218.60000000000002</c:v>
              </c:pt>
              <c:pt idx="25">
                <c:v>186.33333333333337</c:v>
              </c:pt>
              <c:pt idx="26">
                <c:v>154.06666666666672</c:v>
              </c:pt>
              <c:pt idx="27">
                <c:v>121.79999999999997</c:v>
              </c:pt>
              <c:pt idx="28">
                <c:v>89.533333333333317</c:v>
              </c:pt>
              <c:pt idx="29">
                <c:v>57.266666666666666</c:v>
              </c:pt>
              <c:pt idx="30">
                <c:v>25.000000000000014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C-E063-4E00-8C9E-F280BF31BD2C}"/>
            </c:ext>
          </c:extLst>
        </c:ser>
        <c:ser>
          <c:idx val="29"/>
          <c:order val="29"/>
          <c:marker>
            <c:symbol val="none"/>
          </c:marker>
          <c:val>
            <c:numLit>
              <c:formatCode>General</c:formatCode>
              <c:ptCount val="60"/>
              <c:pt idx="0">
                <c:v>994</c:v>
              </c:pt>
              <c:pt idx="1">
                <c:v>962.74193548387098</c:v>
              </c:pt>
              <c:pt idx="2">
                <c:v>930.47580645161293</c:v>
              </c:pt>
              <c:pt idx="3">
                <c:v>899.2177419354839</c:v>
              </c:pt>
              <c:pt idx="4">
                <c:v>867.95967741935488</c:v>
              </c:pt>
              <c:pt idx="5">
                <c:v>836.70161290322585</c:v>
              </c:pt>
              <c:pt idx="6">
                <c:v>805.44354838709683</c:v>
              </c:pt>
              <c:pt idx="7">
                <c:v>774.1854838709678</c:v>
              </c:pt>
              <c:pt idx="8">
                <c:v>742.92741935483878</c:v>
              </c:pt>
              <c:pt idx="9">
                <c:v>711.66935483870975</c:v>
              </c:pt>
              <c:pt idx="10">
                <c:v>680.41129032258073</c:v>
              </c:pt>
              <c:pt idx="11">
                <c:v>649.15322580645159</c:v>
              </c:pt>
              <c:pt idx="12">
                <c:v>617.89516129032256</c:v>
              </c:pt>
              <c:pt idx="13">
                <c:v>586.63709677419354</c:v>
              </c:pt>
              <c:pt idx="14">
                <c:v>555.37903225806451</c:v>
              </c:pt>
              <c:pt idx="15">
                <c:v>524.12096774193549</c:v>
              </c:pt>
              <c:pt idx="16">
                <c:v>492.86290322580646</c:v>
              </c:pt>
              <c:pt idx="17">
                <c:v>461.60483870967744</c:v>
              </c:pt>
              <c:pt idx="18">
                <c:v>430.34677419354841</c:v>
              </c:pt>
              <c:pt idx="19">
                <c:v>399.08870967741939</c:v>
              </c:pt>
              <c:pt idx="20">
                <c:v>367.83064516129036</c:v>
              </c:pt>
              <c:pt idx="21">
                <c:v>336.57258064516134</c:v>
              </c:pt>
              <c:pt idx="22">
                <c:v>305.31451612903231</c:v>
              </c:pt>
              <c:pt idx="23">
                <c:v>274.05645161290317</c:v>
              </c:pt>
              <c:pt idx="24">
                <c:v>242.79838709677415</c:v>
              </c:pt>
              <c:pt idx="25">
                <c:v>211.54032258064512</c:v>
              </c:pt>
              <c:pt idx="26">
                <c:v>180.2822580645161</c:v>
              </c:pt>
              <c:pt idx="27">
                <c:v>149.02419354838707</c:v>
              </c:pt>
              <c:pt idx="28">
                <c:v>117.76612903225805</c:v>
              </c:pt>
              <c:pt idx="29">
                <c:v>86.508064516129025</c:v>
              </c:pt>
              <c:pt idx="30">
                <c:v>55.25</c:v>
              </c:pt>
              <c:pt idx="31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D-E063-4E00-8C9E-F280BF31BD2C}"/>
            </c:ext>
          </c:extLst>
        </c:ser>
        <c:ser>
          <c:idx val="30"/>
          <c:order val="30"/>
          <c:marker>
            <c:symbol val="none"/>
          </c:marker>
          <c:val>
            <c:numLit>
              <c:formatCode>General</c:formatCode>
              <c:ptCount val="60"/>
              <c:pt idx="0">
                <c:v>995</c:v>
              </c:pt>
              <c:pt idx="1">
                <c:v>964.6875</c:v>
              </c:pt>
              <c:pt idx="2">
                <c:v>934.375</c:v>
              </c:pt>
              <c:pt idx="3">
                <c:v>904.0625</c:v>
              </c:pt>
              <c:pt idx="4">
                <c:v>873.75</c:v>
              </c:pt>
              <c:pt idx="5">
                <c:v>843.4375</c:v>
              </c:pt>
              <c:pt idx="6">
                <c:v>813.125</c:v>
              </c:pt>
              <c:pt idx="7">
                <c:v>782.8125</c:v>
              </c:pt>
              <c:pt idx="8">
                <c:v>752.5</c:v>
              </c:pt>
              <c:pt idx="9">
                <c:v>722.1875</c:v>
              </c:pt>
              <c:pt idx="10">
                <c:v>691.875</c:v>
              </c:pt>
              <c:pt idx="11">
                <c:v>661.5625</c:v>
              </c:pt>
              <c:pt idx="12">
                <c:v>631.25</c:v>
              </c:pt>
              <c:pt idx="13">
                <c:v>600.9375</c:v>
              </c:pt>
              <c:pt idx="14">
                <c:v>570.625</c:v>
              </c:pt>
              <c:pt idx="15">
                <c:v>540.3125</c:v>
              </c:pt>
              <c:pt idx="16">
                <c:v>510</c:v>
              </c:pt>
              <c:pt idx="17">
                <c:v>479.6875</c:v>
              </c:pt>
              <c:pt idx="18">
                <c:v>449.375</c:v>
              </c:pt>
              <c:pt idx="19">
                <c:v>419.0625</c:v>
              </c:pt>
              <c:pt idx="20">
                <c:v>388.75</c:v>
              </c:pt>
              <c:pt idx="21">
                <c:v>358.4375</c:v>
              </c:pt>
              <c:pt idx="22">
                <c:v>328.125</c:v>
              </c:pt>
              <c:pt idx="23">
                <c:v>297.8125</c:v>
              </c:pt>
              <c:pt idx="24">
                <c:v>267.5</c:v>
              </c:pt>
              <c:pt idx="25">
                <c:v>237.1875</c:v>
              </c:pt>
              <c:pt idx="26">
                <c:v>206.875</c:v>
              </c:pt>
              <c:pt idx="27">
                <c:v>176.5625</c:v>
              </c:pt>
              <c:pt idx="28">
                <c:v>146.25</c:v>
              </c:pt>
              <c:pt idx="29">
                <c:v>115.9375</c:v>
              </c:pt>
              <c:pt idx="30">
                <c:v>85.625</c:v>
              </c:pt>
              <c:pt idx="31">
                <c:v>55.3125</c:v>
              </c:pt>
              <c:pt idx="3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E063-4E00-8C9E-F280BF31BD2C}"/>
            </c:ext>
          </c:extLst>
        </c:ser>
        <c:ser>
          <c:idx val="31"/>
          <c:order val="31"/>
          <c:marker>
            <c:symbol val="none"/>
          </c:marker>
          <c:val>
            <c:numLit>
              <c:formatCode>General</c:formatCode>
              <c:ptCount val="60"/>
              <c:pt idx="0">
                <c:v>996</c:v>
              </c:pt>
              <c:pt idx="1">
                <c:v>966.57575757575751</c:v>
              </c:pt>
              <c:pt idx="2">
                <c:v>937.15151515151513</c:v>
              </c:pt>
              <c:pt idx="3">
                <c:v>907.72727272727263</c:v>
              </c:pt>
              <c:pt idx="4">
                <c:v>878.30303030303025</c:v>
              </c:pt>
              <c:pt idx="5">
                <c:v>848.87878787878788</c:v>
              </c:pt>
              <c:pt idx="6">
                <c:v>819.45454545454538</c:v>
              </c:pt>
              <c:pt idx="7">
                <c:v>790.030303030303</c:v>
              </c:pt>
              <c:pt idx="8">
                <c:v>760.60606060606062</c:v>
              </c:pt>
              <c:pt idx="9">
                <c:v>731.18181818181813</c:v>
              </c:pt>
              <c:pt idx="10">
                <c:v>701.75757575757564</c:v>
              </c:pt>
              <c:pt idx="11">
                <c:v>672.33333333333326</c:v>
              </c:pt>
              <c:pt idx="12">
                <c:v>642.90909090909088</c:v>
              </c:pt>
              <c:pt idx="13">
                <c:v>613.48484848484838</c:v>
              </c:pt>
              <c:pt idx="14">
                <c:v>584.06060606060601</c:v>
              </c:pt>
              <c:pt idx="15">
                <c:v>554.63636363636363</c:v>
              </c:pt>
              <c:pt idx="16">
                <c:v>525.21212121212113</c:v>
              </c:pt>
              <c:pt idx="17">
                <c:v>495.78787878787881</c:v>
              </c:pt>
              <c:pt idx="18">
                <c:v>466.36363636363632</c:v>
              </c:pt>
              <c:pt idx="19">
                <c:v>436.93939393939394</c:v>
              </c:pt>
              <c:pt idx="20">
                <c:v>407.51515151515144</c:v>
              </c:pt>
              <c:pt idx="21">
                <c:v>378.09090909090907</c:v>
              </c:pt>
              <c:pt idx="22">
                <c:v>348.66666666666669</c:v>
              </c:pt>
              <c:pt idx="23">
                <c:v>319.24242424242419</c:v>
              </c:pt>
              <c:pt idx="24">
                <c:v>289.81818181818181</c:v>
              </c:pt>
              <c:pt idx="25">
                <c:v>260.39393939393932</c:v>
              </c:pt>
              <c:pt idx="26">
                <c:v>230.96969696969694</c:v>
              </c:pt>
              <c:pt idx="27">
                <c:v>201.54545454545456</c:v>
              </c:pt>
              <c:pt idx="28">
                <c:v>172.12121212121207</c:v>
              </c:pt>
              <c:pt idx="29">
                <c:v>142.69696969696969</c:v>
              </c:pt>
              <c:pt idx="30">
                <c:v>113.27272727272718</c:v>
              </c:pt>
              <c:pt idx="31">
                <c:v>83.848484848484802</c:v>
              </c:pt>
              <c:pt idx="32">
                <c:v>54.424242424242422</c:v>
              </c:pt>
              <c:pt idx="33">
                <c:v>24.999999999999932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F-E063-4E00-8C9E-F280BF31BD2C}"/>
            </c:ext>
          </c:extLst>
        </c:ser>
        <c:ser>
          <c:idx val="32"/>
          <c:order val="32"/>
          <c:marker>
            <c:symbol val="none"/>
          </c:marker>
          <c:val>
            <c:numLit>
              <c:formatCode>General</c:formatCode>
              <c:ptCount val="60"/>
              <c:pt idx="0">
                <c:v>997</c:v>
              </c:pt>
              <c:pt idx="1">
                <c:v>968.41176470588243</c:v>
              </c:pt>
              <c:pt idx="2">
                <c:v>939.82352941176475</c:v>
              </c:pt>
              <c:pt idx="3">
                <c:v>911.23529411764707</c:v>
              </c:pt>
              <c:pt idx="4">
                <c:v>882.64705882352939</c:v>
              </c:pt>
              <c:pt idx="5">
                <c:v>854.05882352941182</c:v>
              </c:pt>
              <c:pt idx="6">
                <c:v>825.47058823529414</c:v>
              </c:pt>
              <c:pt idx="7">
                <c:v>796.88235294117646</c:v>
              </c:pt>
              <c:pt idx="8">
                <c:v>768.2941176470589</c:v>
              </c:pt>
              <c:pt idx="9">
                <c:v>739.70588235294122</c:v>
              </c:pt>
              <c:pt idx="10">
                <c:v>711.11764705882354</c:v>
              </c:pt>
              <c:pt idx="11">
                <c:v>682.52941176470597</c:v>
              </c:pt>
              <c:pt idx="12">
                <c:v>653.94117647058818</c:v>
              </c:pt>
              <c:pt idx="13">
                <c:v>625.35294117647061</c:v>
              </c:pt>
              <c:pt idx="14">
                <c:v>596.76470588235293</c:v>
              </c:pt>
              <c:pt idx="15">
                <c:v>568.17647058823525</c:v>
              </c:pt>
              <c:pt idx="16">
                <c:v>539.58823529411768</c:v>
              </c:pt>
              <c:pt idx="17">
                <c:v>510.99999999999994</c:v>
              </c:pt>
              <c:pt idx="18">
                <c:v>482.41176470588226</c:v>
              </c:pt>
              <c:pt idx="19">
                <c:v>453.8235294117647</c:v>
              </c:pt>
              <c:pt idx="20">
                <c:v>425.23529411764702</c:v>
              </c:pt>
              <c:pt idx="21">
                <c:v>396.64705882352933</c:v>
              </c:pt>
              <c:pt idx="22">
                <c:v>368.05882352941165</c:v>
              </c:pt>
              <c:pt idx="23">
                <c:v>339.47058823529409</c:v>
              </c:pt>
              <c:pt idx="24">
                <c:v>310.88235294117641</c:v>
              </c:pt>
              <c:pt idx="25">
                <c:v>282.29411764705873</c:v>
              </c:pt>
              <c:pt idx="26">
                <c:v>253.70588235294119</c:v>
              </c:pt>
              <c:pt idx="27">
                <c:v>225.11764705882351</c:v>
              </c:pt>
              <c:pt idx="28">
                <c:v>196.52941176470583</c:v>
              </c:pt>
              <c:pt idx="29">
                <c:v>167.94117647058815</c:v>
              </c:pt>
              <c:pt idx="30">
                <c:v>139.35294117647058</c:v>
              </c:pt>
              <c:pt idx="31">
                <c:v>110.7647058823529</c:v>
              </c:pt>
              <c:pt idx="32">
                <c:v>82.176470588235219</c:v>
              </c:pt>
              <c:pt idx="33">
                <c:v>53.588235294117652</c:v>
              </c:pt>
              <c:pt idx="34">
                <c:v>24.999999999999968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0-E063-4E00-8C9E-F280BF31BD2C}"/>
            </c:ext>
          </c:extLst>
        </c:ser>
        <c:ser>
          <c:idx val="33"/>
          <c:order val="33"/>
          <c:marker>
            <c:symbol val="none"/>
          </c:marker>
          <c:val>
            <c:numLit>
              <c:formatCode>General</c:formatCode>
              <c:ptCount val="60"/>
              <c:pt idx="0">
                <c:v>998</c:v>
              </c:pt>
              <c:pt idx="1">
                <c:v>970.19999999999993</c:v>
              </c:pt>
              <c:pt idx="2">
                <c:v>942.4</c:v>
              </c:pt>
              <c:pt idx="3">
                <c:v>914.59999999999991</c:v>
              </c:pt>
              <c:pt idx="4">
                <c:v>886.8</c:v>
              </c:pt>
              <c:pt idx="5">
                <c:v>859</c:v>
              </c:pt>
              <c:pt idx="6">
                <c:v>831.19999999999993</c:v>
              </c:pt>
              <c:pt idx="7">
                <c:v>803.4</c:v>
              </c:pt>
              <c:pt idx="8">
                <c:v>775.59999999999991</c:v>
              </c:pt>
              <c:pt idx="9">
                <c:v>747.8</c:v>
              </c:pt>
              <c:pt idx="10">
                <c:v>720</c:v>
              </c:pt>
              <c:pt idx="11">
                <c:v>692.19999999999993</c:v>
              </c:pt>
              <c:pt idx="12">
                <c:v>664.39999999999986</c:v>
              </c:pt>
              <c:pt idx="13">
                <c:v>636.59999999999991</c:v>
              </c:pt>
              <c:pt idx="14">
                <c:v>608.79999999999995</c:v>
              </c:pt>
              <c:pt idx="15">
                <c:v>581</c:v>
              </c:pt>
              <c:pt idx="16">
                <c:v>553.19999999999993</c:v>
              </c:pt>
              <c:pt idx="17">
                <c:v>525.4</c:v>
              </c:pt>
              <c:pt idx="18">
                <c:v>497.59999999999997</c:v>
              </c:pt>
              <c:pt idx="19">
                <c:v>469.8</c:v>
              </c:pt>
              <c:pt idx="20">
                <c:v>441.99999999999994</c:v>
              </c:pt>
              <c:pt idx="21">
                <c:v>414.2</c:v>
              </c:pt>
              <c:pt idx="22">
                <c:v>386.40000000000003</c:v>
              </c:pt>
              <c:pt idx="23">
                <c:v>358.59999999999997</c:v>
              </c:pt>
              <c:pt idx="24">
                <c:v>330.8</c:v>
              </c:pt>
              <c:pt idx="25">
                <c:v>302.99999999999994</c:v>
              </c:pt>
              <c:pt idx="26">
                <c:v>275.2</c:v>
              </c:pt>
              <c:pt idx="27">
                <c:v>247.40000000000003</c:v>
              </c:pt>
              <c:pt idx="28">
                <c:v>219.59999999999997</c:v>
              </c:pt>
              <c:pt idx="29">
                <c:v>191.8</c:v>
              </c:pt>
              <c:pt idx="30">
                <c:v>163.99999999999994</c:v>
              </c:pt>
              <c:pt idx="31">
                <c:v>136.19999999999999</c:v>
              </c:pt>
              <c:pt idx="32">
                <c:v>108.40000000000002</c:v>
              </c:pt>
              <c:pt idx="33">
                <c:v>80.599999999999952</c:v>
              </c:pt>
              <c:pt idx="34">
                <c:v>52.8</c:v>
              </c:pt>
              <c:pt idx="35">
                <c:v>24.999999999999932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1-E063-4E00-8C9E-F280BF31BD2C}"/>
            </c:ext>
          </c:extLst>
        </c:ser>
        <c:ser>
          <c:idx val="34"/>
          <c:order val="34"/>
          <c:marker>
            <c:symbol val="none"/>
          </c:marker>
          <c:val>
            <c:numLit>
              <c:formatCode>General</c:formatCode>
              <c:ptCount val="60"/>
              <c:pt idx="0">
                <c:v>999</c:v>
              </c:pt>
              <c:pt idx="1">
                <c:v>971.94444444444446</c:v>
              </c:pt>
              <c:pt idx="2">
                <c:v>944.88888888888891</c:v>
              </c:pt>
              <c:pt idx="3">
                <c:v>917.83333333333337</c:v>
              </c:pt>
              <c:pt idx="4">
                <c:v>890.77777777777771</c:v>
              </c:pt>
              <c:pt idx="5">
                <c:v>863.72222222222217</c:v>
              </c:pt>
              <c:pt idx="6">
                <c:v>836.66666666666663</c:v>
              </c:pt>
              <c:pt idx="7">
                <c:v>809.61111111111109</c:v>
              </c:pt>
              <c:pt idx="8">
                <c:v>782.55555555555554</c:v>
              </c:pt>
              <c:pt idx="9">
                <c:v>755.5</c:v>
              </c:pt>
              <c:pt idx="10">
                <c:v>728.44444444444446</c:v>
              </c:pt>
              <c:pt idx="11">
                <c:v>701.3888888888888</c:v>
              </c:pt>
              <c:pt idx="12">
                <c:v>674.33333333333337</c:v>
              </c:pt>
              <c:pt idx="13">
                <c:v>647.27777777777771</c:v>
              </c:pt>
              <c:pt idx="14">
                <c:v>620.22222222222217</c:v>
              </c:pt>
              <c:pt idx="15">
                <c:v>593.16666666666663</c:v>
              </c:pt>
              <c:pt idx="16">
                <c:v>566.11111111111109</c:v>
              </c:pt>
              <c:pt idx="17">
                <c:v>539.05555555555554</c:v>
              </c:pt>
              <c:pt idx="18">
                <c:v>512</c:v>
              </c:pt>
              <c:pt idx="19">
                <c:v>484.94444444444446</c:v>
              </c:pt>
              <c:pt idx="20">
                <c:v>457.8888888888888</c:v>
              </c:pt>
              <c:pt idx="21">
                <c:v>430.83333333333326</c:v>
              </c:pt>
              <c:pt idx="22">
                <c:v>403.77777777777771</c:v>
              </c:pt>
              <c:pt idx="23">
                <c:v>376.72222222222217</c:v>
              </c:pt>
              <c:pt idx="24">
                <c:v>349.66666666666663</c:v>
              </c:pt>
              <c:pt idx="25">
                <c:v>322.61111111111109</c:v>
              </c:pt>
              <c:pt idx="26">
                <c:v>295.55555555555554</c:v>
              </c:pt>
              <c:pt idx="27">
                <c:v>268.49999999999989</c:v>
              </c:pt>
              <c:pt idx="28">
                <c:v>241.44444444444434</c:v>
              </c:pt>
              <c:pt idx="29">
                <c:v>214.3888888888888</c:v>
              </c:pt>
              <c:pt idx="30">
                <c:v>187.33333333333326</c:v>
              </c:pt>
              <c:pt idx="31">
                <c:v>160.27777777777771</c:v>
              </c:pt>
              <c:pt idx="32">
                <c:v>133.22222222222217</c:v>
              </c:pt>
              <c:pt idx="33">
                <c:v>106.16666666666664</c:v>
              </c:pt>
              <c:pt idx="34">
                <c:v>79.1111111111111</c:v>
              </c:pt>
              <c:pt idx="35">
                <c:v>52.055555555555557</c:v>
              </c:pt>
              <c:pt idx="36">
                <c:v>24.999999999999901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2-E063-4E00-8C9E-F280BF31BD2C}"/>
            </c:ext>
          </c:extLst>
        </c:ser>
        <c:ser>
          <c:idx val="35"/>
          <c:order val="35"/>
          <c:marker>
            <c:symbol val="none"/>
          </c:marker>
          <c:val>
            <c:numLit>
              <c:formatCode>General</c:formatCode>
              <c:ptCount val="60"/>
              <c:pt idx="0">
                <c:v>1000</c:v>
              </c:pt>
              <c:pt idx="1">
                <c:v>973.64864864864865</c:v>
              </c:pt>
              <c:pt idx="2">
                <c:v>947.29729729729729</c:v>
              </c:pt>
              <c:pt idx="3">
                <c:v>920.94594594594594</c:v>
              </c:pt>
              <c:pt idx="4">
                <c:v>894.59459459459458</c:v>
              </c:pt>
              <c:pt idx="5">
                <c:v>868.24324324324323</c:v>
              </c:pt>
              <c:pt idx="6">
                <c:v>841.89189189189187</c:v>
              </c:pt>
              <c:pt idx="7">
                <c:v>815.54054054054052</c:v>
              </c:pt>
              <c:pt idx="8">
                <c:v>789.18918918918916</c:v>
              </c:pt>
              <c:pt idx="9">
                <c:v>762.83783783783781</c:v>
              </c:pt>
              <c:pt idx="10">
                <c:v>736.48648648648657</c:v>
              </c:pt>
              <c:pt idx="11">
                <c:v>710.1351351351351</c:v>
              </c:pt>
              <c:pt idx="12">
                <c:v>683.78378378378386</c:v>
              </c:pt>
              <c:pt idx="13">
                <c:v>657.43243243243239</c:v>
              </c:pt>
              <c:pt idx="14">
                <c:v>631.08108108108115</c:v>
              </c:pt>
              <c:pt idx="15">
                <c:v>604.72972972972968</c:v>
              </c:pt>
              <c:pt idx="16">
                <c:v>578.37837837837844</c:v>
              </c:pt>
              <c:pt idx="17">
                <c:v>552.02702702702697</c:v>
              </c:pt>
              <c:pt idx="18">
                <c:v>525.67567567567562</c:v>
              </c:pt>
              <c:pt idx="19">
                <c:v>499.32432432432438</c:v>
              </c:pt>
              <c:pt idx="20">
                <c:v>472.97297297297303</c:v>
              </c:pt>
              <c:pt idx="21">
                <c:v>446.62162162162167</c:v>
              </c:pt>
              <c:pt idx="22">
                <c:v>420.27027027027032</c:v>
              </c:pt>
              <c:pt idx="23">
                <c:v>393.91891891891896</c:v>
              </c:pt>
              <c:pt idx="24">
                <c:v>367.56756756756761</c:v>
              </c:pt>
              <c:pt idx="25">
                <c:v>341.21621621621625</c:v>
              </c:pt>
              <c:pt idx="26">
                <c:v>314.8648648648649</c:v>
              </c:pt>
              <c:pt idx="27">
                <c:v>288.51351351351354</c:v>
              </c:pt>
              <c:pt idx="28">
                <c:v>262.16216216216219</c:v>
              </c:pt>
              <c:pt idx="29">
                <c:v>235.81081081081084</c:v>
              </c:pt>
              <c:pt idx="30">
                <c:v>209.45945945945948</c:v>
              </c:pt>
              <c:pt idx="31">
                <c:v>183.10810810810813</c:v>
              </c:pt>
              <c:pt idx="32">
                <c:v>156.75675675675677</c:v>
              </c:pt>
              <c:pt idx="33">
                <c:v>130.40540540540542</c:v>
              </c:pt>
              <c:pt idx="34">
                <c:v>104.05405405405406</c:v>
              </c:pt>
              <c:pt idx="35">
                <c:v>77.702702702702709</c:v>
              </c:pt>
              <c:pt idx="36">
                <c:v>51.351351351351354</c:v>
              </c:pt>
              <c:pt idx="37">
                <c:v>24.999999999999996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3-E063-4E00-8C9E-F280BF31BD2C}"/>
            </c:ext>
          </c:extLst>
        </c:ser>
        <c:ser>
          <c:idx val="36"/>
          <c:order val="36"/>
          <c:marker>
            <c:symbol val="none"/>
          </c:marker>
          <c:val>
            <c:numLit>
              <c:formatCode>General</c:formatCode>
              <c:ptCount val="60"/>
              <c:pt idx="0">
                <c:v>1001</c:v>
              </c:pt>
              <c:pt idx="1">
                <c:v>975.31578947368428</c:v>
              </c:pt>
              <c:pt idx="2">
                <c:v>949.63157894736844</c:v>
              </c:pt>
              <c:pt idx="3">
                <c:v>923.94736842105272</c:v>
              </c:pt>
              <c:pt idx="4">
                <c:v>898.26315789473688</c:v>
              </c:pt>
              <c:pt idx="5">
                <c:v>872.57894736842104</c:v>
              </c:pt>
              <c:pt idx="6">
                <c:v>846.89473684210532</c:v>
              </c:pt>
              <c:pt idx="7">
                <c:v>821.21052631578948</c:v>
              </c:pt>
              <c:pt idx="8">
                <c:v>795.52631578947376</c:v>
              </c:pt>
              <c:pt idx="9">
                <c:v>769.84210526315792</c:v>
              </c:pt>
              <c:pt idx="10">
                <c:v>744.15789473684208</c:v>
              </c:pt>
              <c:pt idx="11">
                <c:v>718.47368421052636</c:v>
              </c:pt>
              <c:pt idx="12">
                <c:v>692.78947368421063</c:v>
              </c:pt>
              <c:pt idx="13">
                <c:v>667.1052631578948</c:v>
              </c:pt>
              <c:pt idx="14">
                <c:v>641.42105263157896</c:v>
              </c:pt>
              <c:pt idx="15">
                <c:v>615.73684210526312</c:v>
              </c:pt>
              <c:pt idx="16">
                <c:v>590.0526315789474</c:v>
              </c:pt>
              <c:pt idx="17">
                <c:v>564.36842105263167</c:v>
              </c:pt>
              <c:pt idx="18">
                <c:v>538.68421052631584</c:v>
              </c:pt>
              <c:pt idx="19">
                <c:v>513</c:v>
              </c:pt>
              <c:pt idx="20">
                <c:v>487.31578947368422</c:v>
              </c:pt>
              <c:pt idx="21">
                <c:v>461.63157894736838</c:v>
              </c:pt>
              <c:pt idx="22">
                <c:v>435.94736842105254</c:v>
              </c:pt>
              <c:pt idx="23">
                <c:v>410.26315789473682</c:v>
              </c:pt>
              <c:pt idx="24">
                <c:v>384.57894736842098</c:v>
              </c:pt>
              <c:pt idx="25">
                <c:v>358.89473684210526</c:v>
              </c:pt>
              <c:pt idx="26">
                <c:v>333.21052631578942</c:v>
              </c:pt>
              <c:pt idx="27">
                <c:v>307.52631578947359</c:v>
              </c:pt>
              <c:pt idx="28">
                <c:v>281.84210526315786</c:v>
              </c:pt>
              <c:pt idx="29">
                <c:v>256.15789473684202</c:v>
              </c:pt>
              <c:pt idx="30">
                <c:v>230.4736842105263</c:v>
              </c:pt>
              <c:pt idx="31">
                <c:v>204.78947368421046</c:v>
              </c:pt>
              <c:pt idx="32">
                <c:v>179.10526315789463</c:v>
              </c:pt>
              <c:pt idx="33">
                <c:v>153.4210526315789</c:v>
              </c:pt>
              <c:pt idx="34">
                <c:v>127.73684210526308</c:v>
              </c:pt>
              <c:pt idx="35">
                <c:v>102.05263157894736</c:v>
              </c:pt>
              <c:pt idx="36">
                <c:v>76.368421052631518</c:v>
              </c:pt>
              <c:pt idx="37">
                <c:v>50.684210526315681</c:v>
              </c:pt>
              <c:pt idx="38">
                <c:v>24.999999999999954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4-E063-4E00-8C9E-F280BF31BD2C}"/>
            </c:ext>
          </c:extLst>
        </c:ser>
        <c:ser>
          <c:idx val="37"/>
          <c:order val="37"/>
          <c:marker>
            <c:symbol val="none"/>
          </c:marker>
          <c:val>
            <c:numLit>
              <c:formatCode>General</c:formatCode>
              <c:ptCount val="60"/>
              <c:pt idx="0">
                <c:v>1002</c:v>
              </c:pt>
              <c:pt idx="1">
                <c:v>976.94871794871801</c:v>
              </c:pt>
              <c:pt idx="2">
                <c:v>951.89743589743591</c:v>
              </c:pt>
              <c:pt idx="3">
                <c:v>926.84615384615392</c:v>
              </c:pt>
              <c:pt idx="4">
                <c:v>901.79487179487182</c:v>
              </c:pt>
              <c:pt idx="5">
                <c:v>876.74358974358972</c:v>
              </c:pt>
              <c:pt idx="6">
                <c:v>851.69230769230774</c:v>
              </c:pt>
              <c:pt idx="7">
                <c:v>826.64102564102575</c:v>
              </c:pt>
              <c:pt idx="8">
                <c:v>801.58974358974365</c:v>
              </c:pt>
              <c:pt idx="9">
                <c:v>776.53846153846155</c:v>
              </c:pt>
              <c:pt idx="10">
                <c:v>751.48717948717956</c:v>
              </c:pt>
              <c:pt idx="11">
                <c:v>726.43589743589746</c:v>
              </c:pt>
              <c:pt idx="12">
                <c:v>701.38461538461536</c:v>
              </c:pt>
              <c:pt idx="13">
                <c:v>676.33333333333337</c:v>
              </c:pt>
              <c:pt idx="14">
                <c:v>651.28205128205138</c:v>
              </c:pt>
              <c:pt idx="15">
                <c:v>626.23076923076928</c:v>
              </c:pt>
              <c:pt idx="16">
                <c:v>601.17948717948718</c:v>
              </c:pt>
              <c:pt idx="17">
                <c:v>576.1282051282052</c:v>
              </c:pt>
              <c:pt idx="18">
                <c:v>551.07692307692321</c:v>
              </c:pt>
              <c:pt idx="19">
                <c:v>526.02564102564111</c:v>
              </c:pt>
              <c:pt idx="20">
                <c:v>500.97435897435895</c:v>
              </c:pt>
              <c:pt idx="21">
                <c:v>475.92307692307696</c:v>
              </c:pt>
              <c:pt idx="22">
                <c:v>450.87179487179486</c:v>
              </c:pt>
              <c:pt idx="23">
                <c:v>425.82051282051276</c:v>
              </c:pt>
              <c:pt idx="24">
                <c:v>400.76923076923077</c:v>
              </c:pt>
              <c:pt idx="25">
                <c:v>375.71794871794867</c:v>
              </c:pt>
              <c:pt idx="26">
                <c:v>350.66666666666669</c:v>
              </c:pt>
              <c:pt idx="27">
                <c:v>325.61538461538458</c:v>
              </c:pt>
              <c:pt idx="28">
                <c:v>300.5641025641026</c:v>
              </c:pt>
              <c:pt idx="29">
                <c:v>275.5128205128205</c:v>
              </c:pt>
              <c:pt idx="30">
                <c:v>250.46153846153851</c:v>
              </c:pt>
              <c:pt idx="31">
                <c:v>225.41025641025641</c:v>
              </c:pt>
              <c:pt idx="32">
                <c:v>200.35897435897431</c:v>
              </c:pt>
              <c:pt idx="33">
                <c:v>175.30769230769232</c:v>
              </c:pt>
              <c:pt idx="34">
                <c:v>150.25641025641022</c:v>
              </c:pt>
              <c:pt idx="35">
                <c:v>125.20512820512823</c:v>
              </c:pt>
              <c:pt idx="36">
                <c:v>100.15384615384613</c:v>
              </c:pt>
              <c:pt idx="37">
                <c:v>75.102564102564145</c:v>
              </c:pt>
              <c:pt idx="38">
                <c:v>50.051282051282051</c:v>
              </c:pt>
              <c:pt idx="39">
                <c:v>25.000000000000064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5-E063-4E00-8C9E-F280BF31BD2C}"/>
            </c:ext>
          </c:extLst>
        </c:ser>
        <c:ser>
          <c:idx val="38"/>
          <c:order val="38"/>
          <c:marker>
            <c:symbol val="none"/>
          </c:marker>
          <c:val>
            <c:numLit>
              <c:formatCode>General</c:formatCode>
              <c:ptCount val="60"/>
              <c:pt idx="0">
                <c:v>1003</c:v>
              </c:pt>
              <c:pt idx="1">
                <c:v>978.55000000000007</c:v>
              </c:pt>
              <c:pt idx="2">
                <c:v>954.1</c:v>
              </c:pt>
              <c:pt idx="3">
                <c:v>929.65000000000009</c:v>
              </c:pt>
              <c:pt idx="4">
                <c:v>905.2</c:v>
              </c:pt>
              <c:pt idx="5">
                <c:v>880.75</c:v>
              </c:pt>
              <c:pt idx="6">
                <c:v>856.30000000000007</c:v>
              </c:pt>
              <c:pt idx="7">
                <c:v>831.85</c:v>
              </c:pt>
              <c:pt idx="8">
                <c:v>807.40000000000009</c:v>
              </c:pt>
              <c:pt idx="9">
                <c:v>782.95</c:v>
              </c:pt>
              <c:pt idx="10">
                <c:v>758.5</c:v>
              </c:pt>
              <c:pt idx="11">
                <c:v>734.05000000000007</c:v>
              </c:pt>
              <c:pt idx="12">
                <c:v>709.60000000000014</c:v>
              </c:pt>
              <c:pt idx="13">
                <c:v>685.15000000000009</c:v>
              </c:pt>
              <c:pt idx="14">
                <c:v>660.7</c:v>
              </c:pt>
              <c:pt idx="15">
                <c:v>636.25</c:v>
              </c:pt>
              <c:pt idx="16">
                <c:v>611.80000000000007</c:v>
              </c:pt>
              <c:pt idx="17">
                <c:v>587.35000000000014</c:v>
              </c:pt>
              <c:pt idx="18">
                <c:v>562.90000000000009</c:v>
              </c:pt>
              <c:pt idx="19">
                <c:v>538.45000000000005</c:v>
              </c:pt>
              <c:pt idx="20">
                <c:v>514.00000000000011</c:v>
              </c:pt>
              <c:pt idx="21">
                <c:v>489.55</c:v>
              </c:pt>
              <c:pt idx="22">
                <c:v>465.09999999999997</c:v>
              </c:pt>
              <c:pt idx="23">
                <c:v>440.65000000000003</c:v>
              </c:pt>
              <c:pt idx="24">
                <c:v>416.2</c:v>
              </c:pt>
              <c:pt idx="25">
                <c:v>391.75000000000006</c:v>
              </c:pt>
              <c:pt idx="26">
                <c:v>367.3</c:v>
              </c:pt>
              <c:pt idx="27">
                <c:v>342.84999999999997</c:v>
              </c:pt>
              <c:pt idx="28">
                <c:v>318.40000000000003</c:v>
              </c:pt>
              <c:pt idx="29">
                <c:v>293.95</c:v>
              </c:pt>
              <c:pt idx="30">
                <c:v>269.50000000000006</c:v>
              </c:pt>
              <c:pt idx="31">
                <c:v>245.05</c:v>
              </c:pt>
              <c:pt idx="32">
                <c:v>220.59999999999997</c:v>
              </c:pt>
              <c:pt idx="33">
                <c:v>196.15000000000003</c:v>
              </c:pt>
              <c:pt idx="34">
                <c:v>171.7</c:v>
              </c:pt>
              <c:pt idx="35">
                <c:v>147.25000000000006</c:v>
              </c:pt>
              <c:pt idx="36">
                <c:v>122.80000000000003</c:v>
              </c:pt>
              <c:pt idx="37">
                <c:v>98.34999999999998</c:v>
              </c:pt>
              <c:pt idx="38">
                <c:v>73.900000000000048</c:v>
              </c:pt>
              <c:pt idx="39">
                <c:v>49.45</c:v>
              </c:pt>
              <c:pt idx="40">
                <c:v>25.000000000000068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6-E063-4E00-8C9E-F280BF31BD2C}"/>
            </c:ext>
          </c:extLst>
        </c:ser>
        <c:ser>
          <c:idx val="39"/>
          <c:order val="39"/>
          <c:marker>
            <c:symbol val="none"/>
          </c:marker>
          <c:val>
            <c:numLit>
              <c:formatCode>General</c:formatCode>
              <c:ptCount val="60"/>
              <c:pt idx="0">
                <c:v>1004</c:v>
              </c:pt>
              <c:pt idx="1">
                <c:v>980.1219512195122</c:v>
              </c:pt>
              <c:pt idx="2">
                <c:v>956.2439024390244</c:v>
              </c:pt>
              <c:pt idx="3">
                <c:v>932.36585365853659</c:v>
              </c:pt>
              <c:pt idx="4">
                <c:v>908.48780487804879</c:v>
              </c:pt>
              <c:pt idx="5">
                <c:v>884.60975609756099</c:v>
              </c:pt>
              <c:pt idx="6">
                <c:v>860.73170731707319</c:v>
              </c:pt>
              <c:pt idx="7">
                <c:v>836.85365853658539</c:v>
              </c:pt>
              <c:pt idx="8">
                <c:v>812.97560975609758</c:v>
              </c:pt>
              <c:pt idx="9">
                <c:v>789.09756097560978</c:v>
              </c:pt>
              <c:pt idx="10">
                <c:v>765.21951219512187</c:v>
              </c:pt>
              <c:pt idx="11">
                <c:v>741.34146341463418</c:v>
              </c:pt>
              <c:pt idx="12">
                <c:v>717.46341463414626</c:v>
              </c:pt>
              <c:pt idx="13">
                <c:v>693.58536585365857</c:v>
              </c:pt>
              <c:pt idx="14">
                <c:v>669.70731707317066</c:v>
              </c:pt>
              <c:pt idx="15">
                <c:v>645.82926829268297</c:v>
              </c:pt>
              <c:pt idx="16">
                <c:v>621.95121951219505</c:v>
              </c:pt>
              <c:pt idx="17">
                <c:v>598.07317073170736</c:v>
              </c:pt>
              <c:pt idx="18">
                <c:v>574.19512195121945</c:v>
              </c:pt>
              <c:pt idx="19">
                <c:v>550.31707317073176</c:v>
              </c:pt>
              <c:pt idx="20">
                <c:v>526.43902439024396</c:v>
              </c:pt>
              <c:pt idx="21">
                <c:v>502.56097560975604</c:v>
              </c:pt>
              <c:pt idx="22">
                <c:v>478.68292682926824</c:v>
              </c:pt>
              <c:pt idx="23">
                <c:v>454.80487804878044</c:v>
              </c:pt>
              <c:pt idx="24">
                <c:v>430.92682926829264</c:v>
              </c:pt>
              <c:pt idx="25">
                <c:v>407.04878048780483</c:v>
              </c:pt>
              <c:pt idx="26">
                <c:v>383.17073170731703</c:v>
              </c:pt>
              <c:pt idx="27">
                <c:v>359.29268292682923</c:v>
              </c:pt>
              <c:pt idx="28">
                <c:v>335.41463414634143</c:v>
              </c:pt>
              <c:pt idx="29">
                <c:v>311.53658536585363</c:v>
              </c:pt>
              <c:pt idx="30">
                <c:v>287.65853658536582</c:v>
              </c:pt>
              <c:pt idx="31">
                <c:v>263.78048780487802</c:v>
              </c:pt>
              <c:pt idx="32">
                <c:v>239.90243902439022</c:v>
              </c:pt>
              <c:pt idx="33">
                <c:v>216.02439024390242</c:v>
              </c:pt>
              <c:pt idx="34">
                <c:v>192.14634146341461</c:v>
              </c:pt>
              <c:pt idx="35">
                <c:v>168.26829268292681</c:v>
              </c:pt>
              <c:pt idx="36">
                <c:v>144.39024390243901</c:v>
              </c:pt>
              <c:pt idx="37">
                <c:v>120.51219512195121</c:v>
              </c:pt>
              <c:pt idx="38">
                <c:v>96.634146341463406</c:v>
              </c:pt>
              <c:pt idx="39">
                <c:v>72.756097560975604</c:v>
              </c:pt>
              <c:pt idx="40">
                <c:v>48.878048780487802</c:v>
              </c:pt>
              <c:pt idx="41">
                <c:v>25.000000000000004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7-E063-4E00-8C9E-F280BF31BD2C}"/>
            </c:ext>
          </c:extLst>
        </c:ser>
        <c:ser>
          <c:idx val="40"/>
          <c:order val="40"/>
          <c:marker>
            <c:symbol val="none"/>
          </c:marker>
          <c:val>
            <c:numLit>
              <c:formatCode>General</c:formatCode>
              <c:ptCount val="60"/>
              <c:pt idx="0">
                <c:v>1005</c:v>
              </c:pt>
              <c:pt idx="1">
                <c:v>981.66666666666674</c:v>
              </c:pt>
              <c:pt idx="2">
                <c:v>958.33333333333337</c:v>
              </c:pt>
              <c:pt idx="3">
                <c:v>935</c:v>
              </c:pt>
              <c:pt idx="4">
                <c:v>911.66666666666674</c:v>
              </c:pt>
              <c:pt idx="5">
                <c:v>888.33333333333337</c:v>
              </c:pt>
              <c:pt idx="6">
                <c:v>865.00000000000011</c:v>
              </c:pt>
              <c:pt idx="7">
                <c:v>841.66666666666674</c:v>
              </c:pt>
              <c:pt idx="8">
                <c:v>818.33333333333337</c:v>
              </c:pt>
              <c:pt idx="9">
                <c:v>795.00000000000011</c:v>
              </c:pt>
              <c:pt idx="10">
                <c:v>771.66666666666674</c:v>
              </c:pt>
              <c:pt idx="11">
                <c:v>748.33333333333337</c:v>
              </c:pt>
              <c:pt idx="12">
                <c:v>725.00000000000011</c:v>
              </c:pt>
              <c:pt idx="13">
                <c:v>701.66666666666674</c:v>
              </c:pt>
              <c:pt idx="14">
                <c:v>678.33333333333337</c:v>
              </c:pt>
              <c:pt idx="15">
                <c:v>655.00000000000011</c:v>
              </c:pt>
              <c:pt idx="16">
                <c:v>631.66666666666674</c:v>
              </c:pt>
              <c:pt idx="17">
                <c:v>608.33333333333337</c:v>
              </c:pt>
              <c:pt idx="18">
                <c:v>585.00000000000011</c:v>
              </c:pt>
              <c:pt idx="19">
                <c:v>561.66666666666674</c:v>
              </c:pt>
              <c:pt idx="20">
                <c:v>538.33333333333337</c:v>
              </c:pt>
              <c:pt idx="21">
                <c:v>515.00000000000011</c:v>
              </c:pt>
              <c:pt idx="22">
                <c:v>491.66666666666669</c:v>
              </c:pt>
              <c:pt idx="23">
                <c:v>468.33333333333331</c:v>
              </c:pt>
              <c:pt idx="24">
                <c:v>445.00000000000006</c:v>
              </c:pt>
              <c:pt idx="25">
                <c:v>421.66666666666669</c:v>
              </c:pt>
              <c:pt idx="26">
                <c:v>398.33333333333331</c:v>
              </c:pt>
              <c:pt idx="27">
                <c:v>375.00000000000006</c:v>
              </c:pt>
              <c:pt idx="28">
                <c:v>351.66666666666669</c:v>
              </c:pt>
              <c:pt idx="29">
                <c:v>328.33333333333331</c:v>
              </c:pt>
              <c:pt idx="30">
                <c:v>305.00000000000006</c:v>
              </c:pt>
              <c:pt idx="31">
                <c:v>281.66666666666669</c:v>
              </c:pt>
              <c:pt idx="32">
                <c:v>258.33333333333331</c:v>
              </c:pt>
              <c:pt idx="33">
                <c:v>235.00000000000009</c:v>
              </c:pt>
              <c:pt idx="34">
                <c:v>211.66666666666671</c:v>
              </c:pt>
              <c:pt idx="35">
                <c:v>188.33333333333334</c:v>
              </c:pt>
              <c:pt idx="36">
                <c:v>165.00000000000009</c:v>
              </c:pt>
              <c:pt idx="37">
                <c:v>141.66666666666671</c:v>
              </c:pt>
              <c:pt idx="38">
                <c:v>118.33333333333333</c:v>
              </c:pt>
              <c:pt idx="39">
                <c:v>95.000000000000071</c:v>
              </c:pt>
              <c:pt idx="40">
                <c:v>71.6666666666667</c:v>
              </c:pt>
              <c:pt idx="41">
                <c:v>48.333333333333329</c:v>
              </c:pt>
              <c:pt idx="42">
                <c:v>25.000000000000075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E063-4E00-8C9E-F280BF31BD2C}"/>
            </c:ext>
          </c:extLst>
        </c:ser>
        <c:ser>
          <c:idx val="41"/>
          <c:order val="41"/>
          <c:marker>
            <c:symbol val="none"/>
          </c:marker>
          <c:val>
            <c:numLit>
              <c:formatCode>General</c:formatCode>
              <c:ptCount val="60"/>
              <c:pt idx="0">
                <c:v>1006</c:v>
              </c:pt>
              <c:pt idx="1">
                <c:v>983.18604651162798</c:v>
              </c:pt>
              <c:pt idx="2">
                <c:v>960.37209302325584</c:v>
              </c:pt>
              <c:pt idx="3">
                <c:v>937.55813953488382</c:v>
              </c:pt>
              <c:pt idx="4">
                <c:v>914.74418604651169</c:v>
              </c:pt>
              <c:pt idx="5">
                <c:v>891.93023255813955</c:v>
              </c:pt>
              <c:pt idx="6">
                <c:v>869.11627906976742</c:v>
              </c:pt>
              <c:pt idx="7">
                <c:v>846.30232558139539</c:v>
              </c:pt>
              <c:pt idx="8">
                <c:v>823.48837209302337</c:v>
              </c:pt>
              <c:pt idx="9">
                <c:v>800.67441860465124</c:v>
              </c:pt>
              <c:pt idx="10">
                <c:v>777.8604651162791</c:v>
              </c:pt>
              <c:pt idx="11">
                <c:v>755.04651162790697</c:v>
              </c:pt>
              <c:pt idx="12">
                <c:v>732.23255813953494</c:v>
              </c:pt>
              <c:pt idx="13">
                <c:v>709.41860465116281</c:v>
              </c:pt>
              <c:pt idx="14">
                <c:v>686.60465116279079</c:v>
              </c:pt>
              <c:pt idx="15">
                <c:v>663.79069767441865</c:v>
              </c:pt>
              <c:pt idx="16">
                <c:v>640.97674418604652</c:v>
              </c:pt>
              <c:pt idx="17">
                <c:v>618.1627906976745</c:v>
              </c:pt>
              <c:pt idx="18">
                <c:v>595.34883720930236</c:v>
              </c:pt>
              <c:pt idx="19">
                <c:v>572.53488372093034</c:v>
              </c:pt>
              <c:pt idx="20">
                <c:v>549.7209302325582</c:v>
              </c:pt>
              <c:pt idx="21">
                <c:v>526.90697674418607</c:v>
              </c:pt>
              <c:pt idx="22">
                <c:v>504.09302325581399</c:v>
              </c:pt>
              <c:pt idx="23">
                <c:v>481.27906976744185</c:v>
              </c:pt>
              <c:pt idx="24">
                <c:v>458.46511627906972</c:v>
              </c:pt>
              <c:pt idx="25">
                <c:v>435.6511627906977</c:v>
              </c:pt>
              <c:pt idx="26">
                <c:v>412.83720930232556</c:v>
              </c:pt>
              <c:pt idx="27">
                <c:v>390.02325581395343</c:v>
              </c:pt>
              <c:pt idx="28">
                <c:v>367.2093023255814</c:v>
              </c:pt>
              <c:pt idx="29">
                <c:v>344.39534883720927</c:v>
              </c:pt>
              <c:pt idx="30">
                <c:v>321.58139534883725</c:v>
              </c:pt>
              <c:pt idx="31">
                <c:v>298.76744186046511</c:v>
              </c:pt>
              <c:pt idx="32">
                <c:v>275.95348837209298</c:v>
              </c:pt>
              <c:pt idx="33">
                <c:v>253.13953488372096</c:v>
              </c:pt>
              <c:pt idx="34">
                <c:v>230.32558139534882</c:v>
              </c:pt>
              <c:pt idx="35">
                <c:v>207.5116279069768</c:v>
              </c:pt>
              <c:pt idx="36">
                <c:v>184.69767441860466</c:v>
              </c:pt>
              <c:pt idx="37">
                <c:v>161.88372093023253</c:v>
              </c:pt>
              <c:pt idx="38">
                <c:v>139.06976744186051</c:v>
              </c:pt>
              <c:pt idx="39">
                <c:v>116.25581395348838</c:v>
              </c:pt>
              <c:pt idx="40">
                <c:v>93.44186046511625</c:v>
              </c:pt>
              <c:pt idx="41">
                <c:v>70.627906976744228</c:v>
              </c:pt>
              <c:pt idx="42">
                <c:v>47.813953488372093</c:v>
              </c:pt>
              <c:pt idx="43">
                <c:v>24.999999999999957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E063-4E00-8C9E-F280BF31BD2C}"/>
            </c:ext>
          </c:extLst>
        </c:ser>
        <c:ser>
          <c:idx val="42"/>
          <c:order val="42"/>
          <c:marker>
            <c:symbol val="none"/>
          </c:marker>
          <c:val>
            <c:numLit>
              <c:formatCode>General</c:formatCode>
              <c:ptCount val="60"/>
              <c:pt idx="0">
                <c:v>1007</c:v>
              </c:pt>
              <c:pt idx="1">
                <c:v>984.68181818181824</c:v>
              </c:pt>
              <c:pt idx="2">
                <c:v>962.36363636363637</c:v>
              </c:pt>
              <c:pt idx="3">
                <c:v>940.04545454545462</c:v>
              </c:pt>
              <c:pt idx="4">
                <c:v>917.72727272727275</c:v>
              </c:pt>
              <c:pt idx="5">
                <c:v>895.40909090909099</c:v>
              </c:pt>
              <c:pt idx="6">
                <c:v>873.09090909090912</c:v>
              </c:pt>
              <c:pt idx="7">
                <c:v>850.77272727272737</c:v>
              </c:pt>
              <c:pt idx="8">
                <c:v>828.4545454545455</c:v>
              </c:pt>
              <c:pt idx="9">
                <c:v>806.13636363636374</c:v>
              </c:pt>
              <c:pt idx="10">
                <c:v>783.81818181818187</c:v>
              </c:pt>
              <c:pt idx="11">
                <c:v>761.50000000000011</c:v>
              </c:pt>
              <c:pt idx="12">
                <c:v>739.18181818181824</c:v>
              </c:pt>
              <c:pt idx="13">
                <c:v>716.86363636363637</c:v>
              </c:pt>
              <c:pt idx="14">
                <c:v>694.54545454545462</c:v>
              </c:pt>
              <c:pt idx="15">
                <c:v>672.22727272727286</c:v>
              </c:pt>
              <c:pt idx="16">
                <c:v>649.90909090909099</c:v>
              </c:pt>
              <c:pt idx="17">
                <c:v>627.59090909090912</c:v>
              </c:pt>
              <c:pt idx="18">
                <c:v>605.27272727272737</c:v>
              </c:pt>
              <c:pt idx="19">
                <c:v>582.95454545454561</c:v>
              </c:pt>
              <c:pt idx="20">
                <c:v>560.63636363636374</c:v>
              </c:pt>
              <c:pt idx="21">
                <c:v>538.31818181818187</c:v>
              </c:pt>
              <c:pt idx="22">
                <c:v>516.00000000000011</c:v>
              </c:pt>
              <c:pt idx="23">
                <c:v>493.68181818181819</c:v>
              </c:pt>
              <c:pt idx="24">
                <c:v>471.36363636363643</c:v>
              </c:pt>
              <c:pt idx="25">
                <c:v>449.04545454545456</c:v>
              </c:pt>
              <c:pt idx="26">
                <c:v>426.7272727272728</c:v>
              </c:pt>
              <c:pt idx="27">
                <c:v>404.40909090909093</c:v>
              </c:pt>
              <c:pt idx="28">
                <c:v>382.09090909090918</c:v>
              </c:pt>
              <c:pt idx="29">
                <c:v>359.77272727272731</c:v>
              </c:pt>
              <c:pt idx="30">
                <c:v>337.45454545454555</c:v>
              </c:pt>
              <c:pt idx="31">
                <c:v>315.13636363636368</c:v>
              </c:pt>
              <c:pt idx="32">
                <c:v>292.81818181818181</c:v>
              </c:pt>
              <c:pt idx="33">
                <c:v>270.50000000000006</c:v>
              </c:pt>
              <c:pt idx="34">
                <c:v>248.18181818181819</c:v>
              </c:pt>
              <c:pt idx="35">
                <c:v>225.86363636363643</c:v>
              </c:pt>
              <c:pt idx="36">
                <c:v>203.54545454545456</c:v>
              </c:pt>
              <c:pt idx="37">
                <c:v>181.2272727272728</c:v>
              </c:pt>
              <c:pt idx="38">
                <c:v>158.90909090909093</c:v>
              </c:pt>
              <c:pt idx="39">
                <c:v>136.59090909090918</c:v>
              </c:pt>
              <c:pt idx="40">
                <c:v>114.27272727272731</c:v>
              </c:pt>
              <c:pt idx="41">
                <c:v>91.954545454545553</c:v>
              </c:pt>
              <c:pt idx="42">
                <c:v>69.636363636363683</c:v>
              </c:pt>
              <c:pt idx="43">
                <c:v>47.318181818181927</c:v>
              </c:pt>
              <c:pt idx="44">
                <c:v>25.00000000000006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A-E063-4E00-8C9E-F280BF31BD2C}"/>
            </c:ext>
          </c:extLst>
        </c:ser>
        <c:ser>
          <c:idx val="43"/>
          <c:order val="43"/>
          <c:marker>
            <c:symbol val="none"/>
          </c:marker>
          <c:val>
            <c:numLit>
              <c:formatCode>General</c:formatCode>
              <c:ptCount val="60"/>
              <c:pt idx="0">
                <c:v>1008</c:v>
              </c:pt>
              <c:pt idx="1">
                <c:v>986.15555555555557</c:v>
              </c:pt>
              <c:pt idx="2">
                <c:v>964.31111111111113</c:v>
              </c:pt>
              <c:pt idx="3">
                <c:v>942.4666666666667</c:v>
              </c:pt>
              <c:pt idx="4">
                <c:v>920.62222222222226</c:v>
              </c:pt>
              <c:pt idx="5">
                <c:v>898.77777777777783</c:v>
              </c:pt>
              <c:pt idx="6">
                <c:v>876.93333333333328</c:v>
              </c:pt>
              <c:pt idx="7">
                <c:v>855.08888888888885</c:v>
              </c:pt>
              <c:pt idx="8">
                <c:v>833.24444444444441</c:v>
              </c:pt>
              <c:pt idx="9">
                <c:v>811.4</c:v>
              </c:pt>
              <c:pt idx="10">
                <c:v>789.55555555555554</c:v>
              </c:pt>
              <c:pt idx="11">
                <c:v>767.71111111111111</c:v>
              </c:pt>
              <c:pt idx="12">
                <c:v>745.86666666666667</c:v>
              </c:pt>
              <c:pt idx="13">
                <c:v>724.02222222222213</c:v>
              </c:pt>
              <c:pt idx="14">
                <c:v>702.17777777777769</c:v>
              </c:pt>
              <c:pt idx="15">
                <c:v>680.33333333333326</c:v>
              </c:pt>
              <c:pt idx="16">
                <c:v>658.48888888888882</c:v>
              </c:pt>
              <c:pt idx="17">
                <c:v>636.64444444444439</c:v>
              </c:pt>
              <c:pt idx="18">
                <c:v>614.79999999999995</c:v>
              </c:pt>
              <c:pt idx="19">
                <c:v>592.95555555555552</c:v>
              </c:pt>
              <c:pt idx="20">
                <c:v>571.11111111111109</c:v>
              </c:pt>
              <c:pt idx="21">
                <c:v>549.26666666666665</c:v>
              </c:pt>
              <c:pt idx="22">
                <c:v>527.42222222222222</c:v>
              </c:pt>
              <c:pt idx="23">
                <c:v>505.57777777777778</c:v>
              </c:pt>
              <c:pt idx="24">
                <c:v>483.73333333333335</c:v>
              </c:pt>
              <c:pt idx="25">
                <c:v>461.88888888888891</c:v>
              </c:pt>
              <c:pt idx="26">
                <c:v>440.04444444444437</c:v>
              </c:pt>
              <c:pt idx="27">
                <c:v>418.19999999999993</c:v>
              </c:pt>
              <c:pt idx="28">
                <c:v>396.3555555555555</c:v>
              </c:pt>
              <c:pt idx="29">
                <c:v>374.51111111111106</c:v>
              </c:pt>
              <c:pt idx="30">
                <c:v>352.66666666666663</c:v>
              </c:pt>
              <c:pt idx="31">
                <c:v>330.82222222222219</c:v>
              </c:pt>
              <c:pt idx="32">
                <c:v>308.97777777777776</c:v>
              </c:pt>
              <c:pt idx="33">
                <c:v>287.13333333333333</c:v>
              </c:pt>
              <c:pt idx="34">
                <c:v>265.28888888888889</c:v>
              </c:pt>
              <c:pt idx="35">
                <c:v>243.44444444444446</c:v>
              </c:pt>
              <c:pt idx="36">
                <c:v>221.60000000000002</c:v>
              </c:pt>
              <c:pt idx="37">
                <c:v>199.75555555555547</c:v>
              </c:pt>
              <c:pt idx="38">
                <c:v>177.91111111111104</c:v>
              </c:pt>
              <c:pt idx="39">
                <c:v>156.06666666666661</c:v>
              </c:pt>
              <c:pt idx="40">
                <c:v>134.22222222222217</c:v>
              </c:pt>
              <c:pt idx="41">
                <c:v>112.37777777777775</c:v>
              </c:pt>
              <c:pt idx="42">
                <c:v>90.533333333333317</c:v>
              </c:pt>
              <c:pt idx="43">
                <c:v>68.688888888888883</c:v>
              </c:pt>
              <c:pt idx="44">
                <c:v>46.844444444444449</c:v>
              </c:pt>
              <c:pt idx="45">
                <c:v>25.000000000000011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B-E063-4E00-8C9E-F280BF31BD2C}"/>
            </c:ext>
          </c:extLst>
        </c:ser>
        <c:ser>
          <c:idx val="44"/>
          <c:order val="44"/>
          <c:marker>
            <c:symbol val="none"/>
          </c:marker>
          <c:val>
            <c:numLit>
              <c:formatCode>General</c:formatCode>
              <c:ptCount val="60"/>
              <c:pt idx="0">
                <c:v>1009</c:v>
              </c:pt>
              <c:pt idx="1">
                <c:v>987.60869565217399</c:v>
              </c:pt>
              <c:pt idx="2">
                <c:v>966.21739130434787</c:v>
              </c:pt>
              <c:pt idx="3">
                <c:v>944.82608695652175</c:v>
              </c:pt>
              <c:pt idx="4">
                <c:v>923.43478260869563</c:v>
              </c:pt>
              <c:pt idx="5">
                <c:v>902.04347826086962</c:v>
              </c:pt>
              <c:pt idx="6">
                <c:v>880.6521739130435</c:v>
              </c:pt>
              <c:pt idx="7">
                <c:v>859.26086956521738</c:v>
              </c:pt>
              <c:pt idx="8">
                <c:v>837.86956521739137</c:v>
              </c:pt>
              <c:pt idx="9">
                <c:v>816.47826086956525</c:v>
              </c:pt>
              <c:pt idx="10">
                <c:v>795.08695652173913</c:v>
              </c:pt>
              <c:pt idx="11">
                <c:v>773.69565217391312</c:v>
              </c:pt>
              <c:pt idx="12">
                <c:v>752.304347826087</c:v>
              </c:pt>
              <c:pt idx="13">
                <c:v>730.91304347826087</c:v>
              </c:pt>
              <c:pt idx="14">
                <c:v>709.52173913043487</c:v>
              </c:pt>
              <c:pt idx="15">
                <c:v>688.13043478260875</c:v>
              </c:pt>
              <c:pt idx="16">
                <c:v>666.73913043478262</c:v>
              </c:pt>
              <c:pt idx="17">
                <c:v>645.34782608695662</c:v>
              </c:pt>
              <c:pt idx="18">
                <c:v>623.95652173913049</c:v>
              </c:pt>
              <c:pt idx="19">
                <c:v>602.56521739130437</c:v>
              </c:pt>
              <c:pt idx="20">
                <c:v>581.17391304347836</c:v>
              </c:pt>
              <c:pt idx="21">
                <c:v>559.78260869565224</c:v>
              </c:pt>
              <c:pt idx="22">
                <c:v>538.39130434782612</c:v>
              </c:pt>
              <c:pt idx="23">
                <c:v>517.00000000000011</c:v>
              </c:pt>
              <c:pt idx="24">
                <c:v>495.60869565217394</c:v>
              </c:pt>
              <c:pt idx="25">
                <c:v>474.21739130434781</c:v>
              </c:pt>
              <c:pt idx="26">
                <c:v>452.82608695652169</c:v>
              </c:pt>
              <c:pt idx="27">
                <c:v>431.43478260869568</c:v>
              </c:pt>
              <c:pt idx="28">
                <c:v>410.04347826086956</c:v>
              </c:pt>
              <c:pt idx="29">
                <c:v>388.65217391304344</c:v>
              </c:pt>
              <c:pt idx="30">
                <c:v>367.26086956521743</c:v>
              </c:pt>
              <c:pt idx="31">
                <c:v>345.86956521739131</c:v>
              </c:pt>
              <c:pt idx="32">
                <c:v>324.47826086956519</c:v>
              </c:pt>
              <c:pt idx="33">
                <c:v>303.08695652173918</c:v>
              </c:pt>
              <c:pt idx="34">
                <c:v>281.69565217391306</c:v>
              </c:pt>
              <c:pt idx="35">
                <c:v>260.30434782608694</c:v>
              </c:pt>
              <c:pt idx="36">
                <c:v>238.91304347826096</c:v>
              </c:pt>
              <c:pt idx="37">
                <c:v>217.52173913043484</c:v>
              </c:pt>
              <c:pt idx="38">
                <c:v>196.13043478260872</c:v>
              </c:pt>
              <c:pt idx="39">
                <c:v>174.7391304347826</c:v>
              </c:pt>
              <c:pt idx="40">
                <c:v>153.34782608695659</c:v>
              </c:pt>
              <c:pt idx="41">
                <c:v>131.95652173913047</c:v>
              </c:pt>
              <c:pt idx="42">
                <c:v>110.56521739130434</c:v>
              </c:pt>
              <c:pt idx="43">
                <c:v>89.173913043478336</c:v>
              </c:pt>
              <c:pt idx="44">
                <c:v>67.782608695652215</c:v>
              </c:pt>
              <c:pt idx="45">
                <c:v>46.391304347826086</c:v>
              </c:pt>
              <c:pt idx="46">
                <c:v>25.000000000000078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C-E063-4E00-8C9E-F280BF31BD2C}"/>
            </c:ext>
          </c:extLst>
        </c:ser>
        <c:ser>
          <c:idx val="45"/>
          <c:order val="45"/>
          <c:marker>
            <c:symbol val="none"/>
          </c:marker>
          <c:val>
            <c:numLit>
              <c:formatCode>General</c:formatCode>
              <c:ptCount val="60"/>
              <c:pt idx="0">
                <c:v>1010</c:v>
              </c:pt>
              <c:pt idx="1">
                <c:v>989.04255319148933</c:v>
              </c:pt>
              <c:pt idx="2">
                <c:v>968.08510638297878</c:v>
              </c:pt>
              <c:pt idx="3">
                <c:v>947.12765957446811</c:v>
              </c:pt>
              <c:pt idx="4">
                <c:v>926.17021276595744</c:v>
              </c:pt>
              <c:pt idx="5">
                <c:v>905.21276595744689</c:v>
              </c:pt>
              <c:pt idx="6">
                <c:v>884.25531914893622</c:v>
              </c:pt>
              <c:pt idx="7">
                <c:v>863.29787234042556</c:v>
              </c:pt>
              <c:pt idx="8">
                <c:v>842.34042553191489</c:v>
              </c:pt>
              <c:pt idx="9">
                <c:v>821.38297872340422</c:v>
              </c:pt>
              <c:pt idx="10">
                <c:v>800.42553191489367</c:v>
              </c:pt>
              <c:pt idx="11">
                <c:v>779.468085106383</c:v>
              </c:pt>
              <c:pt idx="12">
                <c:v>758.51063829787233</c:v>
              </c:pt>
              <c:pt idx="13">
                <c:v>737.55319148936178</c:v>
              </c:pt>
              <c:pt idx="14">
                <c:v>716.59574468085111</c:v>
              </c:pt>
              <c:pt idx="15">
                <c:v>695.63829787234044</c:v>
              </c:pt>
              <c:pt idx="16">
                <c:v>674.68085106382978</c:v>
              </c:pt>
              <c:pt idx="17">
                <c:v>653.72340425531911</c:v>
              </c:pt>
              <c:pt idx="18">
                <c:v>632.76595744680856</c:v>
              </c:pt>
              <c:pt idx="19">
                <c:v>611.80851063829789</c:v>
              </c:pt>
              <c:pt idx="20">
                <c:v>590.85106382978722</c:v>
              </c:pt>
              <c:pt idx="21">
                <c:v>569.89361702127667</c:v>
              </c:pt>
              <c:pt idx="22">
                <c:v>548.936170212766</c:v>
              </c:pt>
              <c:pt idx="23">
                <c:v>527.97872340425533</c:v>
              </c:pt>
              <c:pt idx="24">
                <c:v>507.02127659574467</c:v>
              </c:pt>
              <c:pt idx="25">
                <c:v>486.063829787234</c:v>
              </c:pt>
              <c:pt idx="26">
                <c:v>465.10638297872345</c:v>
              </c:pt>
              <c:pt idx="27">
                <c:v>444.14893617021278</c:v>
              </c:pt>
              <c:pt idx="28">
                <c:v>423.19148936170211</c:v>
              </c:pt>
              <c:pt idx="29">
                <c:v>402.23404255319156</c:v>
              </c:pt>
              <c:pt idx="30">
                <c:v>381.27659574468089</c:v>
              </c:pt>
              <c:pt idx="31">
                <c:v>360.31914893617022</c:v>
              </c:pt>
              <c:pt idx="32">
                <c:v>339.36170212765956</c:v>
              </c:pt>
              <c:pt idx="33">
                <c:v>318.40425531914889</c:v>
              </c:pt>
              <c:pt idx="34">
                <c:v>297.44680851063833</c:v>
              </c:pt>
              <c:pt idx="35">
                <c:v>276.48936170212767</c:v>
              </c:pt>
              <c:pt idx="36">
                <c:v>255.53191489361697</c:v>
              </c:pt>
              <c:pt idx="37">
                <c:v>234.57446808510642</c:v>
              </c:pt>
              <c:pt idx="38">
                <c:v>213.61702127659575</c:v>
              </c:pt>
              <c:pt idx="39">
                <c:v>192.65957446808508</c:v>
              </c:pt>
              <c:pt idx="40">
                <c:v>171.70212765957442</c:v>
              </c:pt>
              <c:pt idx="41">
                <c:v>150.74468085106375</c:v>
              </c:pt>
              <c:pt idx="42">
                <c:v>129.78723404255319</c:v>
              </c:pt>
              <c:pt idx="43">
                <c:v>108.82978723404253</c:v>
              </c:pt>
              <c:pt idx="44">
                <c:v>87.87234042553186</c:v>
              </c:pt>
              <c:pt idx="45">
                <c:v>66.914893617021306</c:v>
              </c:pt>
              <c:pt idx="46">
                <c:v>45.957446808510639</c:v>
              </c:pt>
              <c:pt idx="47">
                <c:v>24.999999999999972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D-E063-4E00-8C9E-F280BF31BD2C}"/>
            </c:ext>
          </c:extLst>
        </c:ser>
        <c:ser>
          <c:idx val="46"/>
          <c:order val="46"/>
          <c:marker>
            <c:symbol val="none"/>
          </c:marker>
          <c:val>
            <c:numLit>
              <c:formatCode>General</c:formatCode>
              <c:ptCount val="60"/>
              <c:pt idx="0">
                <c:v>1011</c:v>
              </c:pt>
              <c:pt idx="1">
                <c:v>990.45833333333326</c:v>
              </c:pt>
              <c:pt idx="2">
                <c:v>969.91666666666663</c:v>
              </c:pt>
              <c:pt idx="3">
                <c:v>949.375</c:v>
              </c:pt>
              <c:pt idx="4">
                <c:v>928.83333333333326</c:v>
              </c:pt>
              <c:pt idx="5">
                <c:v>908.29166666666663</c:v>
              </c:pt>
              <c:pt idx="6">
                <c:v>887.74999999999989</c:v>
              </c:pt>
              <c:pt idx="7">
                <c:v>867.20833333333326</c:v>
              </c:pt>
              <c:pt idx="8">
                <c:v>846.66666666666663</c:v>
              </c:pt>
              <c:pt idx="9">
                <c:v>826.12499999999989</c:v>
              </c:pt>
              <c:pt idx="10">
                <c:v>805.58333333333326</c:v>
              </c:pt>
              <c:pt idx="11">
                <c:v>785.04166666666663</c:v>
              </c:pt>
              <c:pt idx="12">
                <c:v>764.49999999999989</c:v>
              </c:pt>
              <c:pt idx="13">
                <c:v>743.95833333333326</c:v>
              </c:pt>
              <c:pt idx="14">
                <c:v>723.41666666666663</c:v>
              </c:pt>
              <c:pt idx="15">
                <c:v>702.87499999999989</c:v>
              </c:pt>
              <c:pt idx="16">
                <c:v>682.33333333333326</c:v>
              </c:pt>
              <c:pt idx="17">
                <c:v>661.79166666666663</c:v>
              </c:pt>
              <c:pt idx="18">
                <c:v>641.24999999999989</c:v>
              </c:pt>
              <c:pt idx="19">
                <c:v>620.70833333333326</c:v>
              </c:pt>
              <c:pt idx="20">
                <c:v>600.16666666666663</c:v>
              </c:pt>
              <c:pt idx="21">
                <c:v>579.62499999999989</c:v>
              </c:pt>
              <c:pt idx="22">
                <c:v>559.08333333333326</c:v>
              </c:pt>
              <c:pt idx="23">
                <c:v>538.54166666666663</c:v>
              </c:pt>
              <c:pt idx="24">
                <c:v>517.99999999999989</c:v>
              </c:pt>
              <c:pt idx="25">
                <c:v>497.45833333333331</c:v>
              </c:pt>
              <c:pt idx="26">
                <c:v>476.91666666666669</c:v>
              </c:pt>
              <c:pt idx="27">
                <c:v>456.37499999999994</c:v>
              </c:pt>
              <c:pt idx="28">
                <c:v>435.83333333333331</c:v>
              </c:pt>
              <c:pt idx="29">
                <c:v>415.29166666666669</c:v>
              </c:pt>
              <c:pt idx="30">
                <c:v>394.74999999999994</c:v>
              </c:pt>
              <c:pt idx="31">
                <c:v>374.20833333333331</c:v>
              </c:pt>
              <c:pt idx="32">
                <c:v>353.66666666666669</c:v>
              </c:pt>
              <c:pt idx="33">
                <c:v>333.12499999999994</c:v>
              </c:pt>
              <c:pt idx="34">
                <c:v>312.58333333333331</c:v>
              </c:pt>
              <c:pt idx="35">
                <c:v>292.04166666666669</c:v>
              </c:pt>
              <c:pt idx="36">
                <c:v>271.49999999999994</c:v>
              </c:pt>
              <c:pt idx="37">
                <c:v>250.95833333333329</c:v>
              </c:pt>
              <c:pt idx="38">
                <c:v>230.41666666666666</c:v>
              </c:pt>
              <c:pt idx="39">
                <c:v>209.87499999999991</c:v>
              </c:pt>
              <c:pt idx="40">
                <c:v>189.33333333333329</c:v>
              </c:pt>
              <c:pt idx="41">
                <c:v>168.79166666666666</c:v>
              </c:pt>
              <c:pt idx="42">
                <c:v>148.24999999999991</c:v>
              </c:pt>
              <c:pt idx="43">
                <c:v>127.7083333333333</c:v>
              </c:pt>
              <c:pt idx="44">
                <c:v>107.16666666666667</c:v>
              </c:pt>
              <c:pt idx="45">
                <c:v>86.624999999999929</c:v>
              </c:pt>
              <c:pt idx="46">
                <c:v>66.0833333333333</c:v>
              </c:pt>
              <c:pt idx="47">
                <c:v>45.541666666666671</c:v>
              </c:pt>
              <c:pt idx="48">
                <c:v>24.999999999999925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E-E063-4E00-8C9E-F280BF31BD2C}"/>
            </c:ext>
          </c:extLst>
        </c:ser>
        <c:ser>
          <c:idx val="47"/>
          <c:order val="47"/>
          <c:marker>
            <c:symbol val="none"/>
          </c:marker>
          <c:val>
            <c:numLit>
              <c:formatCode>General</c:formatCode>
              <c:ptCount val="60"/>
              <c:pt idx="0">
                <c:v>1012</c:v>
              </c:pt>
              <c:pt idx="1">
                <c:v>991.85714285714278</c:v>
              </c:pt>
              <c:pt idx="2">
                <c:v>971.71428571428567</c:v>
              </c:pt>
              <c:pt idx="3">
                <c:v>951.57142857142856</c:v>
              </c:pt>
              <c:pt idx="4">
                <c:v>931.42857142857144</c:v>
              </c:pt>
              <c:pt idx="5">
                <c:v>911.28571428571422</c:v>
              </c:pt>
              <c:pt idx="6">
                <c:v>891.14285714285711</c:v>
              </c:pt>
              <c:pt idx="7">
                <c:v>871</c:v>
              </c:pt>
              <c:pt idx="8">
                <c:v>850.85714285714289</c:v>
              </c:pt>
              <c:pt idx="9">
                <c:v>830.71428571428567</c:v>
              </c:pt>
              <c:pt idx="10">
                <c:v>810.57142857142856</c:v>
              </c:pt>
              <c:pt idx="11">
                <c:v>790.42857142857133</c:v>
              </c:pt>
              <c:pt idx="12">
                <c:v>770.28571428571422</c:v>
              </c:pt>
              <c:pt idx="13">
                <c:v>750.14285714285711</c:v>
              </c:pt>
              <c:pt idx="14">
                <c:v>730</c:v>
              </c:pt>
              <c:pt idx="15">
                <c:v>709.85714285714289</c:v>
              </c:pt>
              <c:pt idx="16">
                <c:v>689.71428571428567</c:v>
              </c:pt>
              <c:pt idx="17">
                <c:v>669.57142857142856</c:v>
              </c:pt>
              <c:pt idx="18">
                <c:v>649.42857142857133</c:v>
              </c:pt>
              <c:pt idx="19">
                <c:v>629.28571428571422</c:v>
              </c:pt>
              <c:pt idx="20">
                <c:v>609.14285714285711</c:v>
              </c:pt>
              <c:pt idx="21">
                <c:v>589</c:v>
              </c:pt>
              <c:pt idx="22">
                <c:v>568.85714285714289</c:v>
              </c:pt>
              <c:pt idx="23">
                <c:v>548.71428571428567</c:v>
              </c:pt>
              <c:pt idx="24">
                <c:v>528.57142857142856</c:v>
              </c:pt>
              <c:pt idx="25">
                <c:v>508.4285714285715</c:v>
              </c:pt>
              <c:pt idx="26">
                <c:v>488.28571428571428</c:v>
              </c:pt>
              <c:pt idx="27">
                <c:v>468.14285714285717</c:v>
              </c:pt>
              <c:pt idx="28">
                <c:v>448.00000000000006</c:v>
              </c:pt>
              <c:pt idx="29">
                <c:v>427.85714285714295</c:v>
              </c:pt>
              <c:pt idx="30">
                <c:v>407.71428571428572</c:v>
              </c:pt>
              <c:pt idx="31">
                <c:v>387.57142857142861</c:v>
              </c:pt>
              <c:pt idx="32">
                <c:v>367.4285714285715</c:v>
              </c:pt>
              <c:pt idx="33">
                <c:v>347.28571428571428</c:v>
              </c:pt>
              <c:pt idx="34">
                <c:v>327.14285714285717</c:v>
              </c:pt>
              <c:pt idx="35">
                <c:v>307.00000000000006</c:v>
              </c:pt>
              <c:pt idx="36">
                <c:v>286.85714285714295</c:v>
              </c:pt>
              <c:pt idx="37">
                <c:v>266.71428571428572</c:v>
              </c:pt>
              <c:pt idx="38">
                <c:v>246.57142857142858</c:v>
              </c:pt>
              <c:pt idx="39">
                <c:v>226.42857142857147</c:v>
              </c:pt>
              <c:pt idx="40">
                <c:v>206.28571428571425</c:v>
              </c:pt>
              <c:pt idx="41">
                <c:v>186.14285714285714</c:v>
              </c:pt>
              <c:pt idx="42">
                <c:v>166.00000000000003</c:v>
              </c:pt>
              <c:pt idx="43">
                <c:v>145.85714285714292</c:v>
              </c:pt>
              <c:pt idx="44">
                <c:v>125.71428571428569</c:v>
              </c:pt>
              <c:pt idx="45">
                <c:v>105.57142857142858</c:v>
              </c:pt>
              <c:pt idx="46">
                <c:v>85.428571428571473</c:v>
              </c:pt>
              <c:pt idx="47">
                <c:v>65.285714285714249</c:v>
              </c:pt>
              <c:pt idx="48">
                <c:v>45.142857142857139</c:v>
              </c:pt>
              <c:pt idx="49">
                <c:v>25.000000000000032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E063-4E00-8C9E-F280BF31BD2C}"/>
            </c:ext>
          </c:extLst>
        </c:ser>
        <c:ser>
          <c:idx val="48"/>
          <c:order val="48"/>
          <c:marker>
            <c:symbol val="none"/>
          </c:marker>
          <c:val>
            <c:numLit>
              <c:formatCode>General</c:formatCode>
              <c:ptCount val="60"/>
              <c:pt idx="0">
                <c:v>1013</c:v>
              </c:pt>
              <c:pt idx="1">
                <c:v>993.24</c:v>
              </c:pt>
              <c:pt idx="2">
                <c:v>973.48</c:v>
              </c:pt>
              <c:pt idx="3">
                <c:v>953.72</c:v>
              </c:pt>
              <c:pt idx="4">
                <c:v>933.96</c:v>
              </c:pt>
              <c:pt idx="5">
                <c:v>914.2</c:v>
              </c:pt>
              <c:pt idx="6">
                <c:v>894.43999999999994</c:v>
              </c:pt>
              <c:pt idx="7">
                <c:v>874.68</c:v>
              </c:pt>
              <c:pt idx="8">
                <c:v>854.92</c:v>
              </c:pt>
              <c:pt idx="9">
                <c:v>835.16</c:v>
              </c:pt>
              <c:pt idx="10">
                <c:v>815.4</c:v>
              </c:pt>
              <c:pt idx="11">
                <c:v>795.64</c:v>
              </c:pt>
              <c:pt idx="12">
                <c:v>775.88</c:v>
              </c:pt>
              <c:pt idx="13">
                <c:v>756.11999999999989</c:v>
              </c:pt>
              <c:pt idx="14">
                <c:v>736.3599999999999</c:v>
              </c:pt>
              <c:pt idx="15">
                <c:v>716.59999999999991</c:v>
              </c:pt>
              <c:pt idx="16">
                <c:v>696.83999999999992</c:v>
              </c:pt>
              <c:pt idx="17">
                <c:v>677.07999999999993</c:v>
              </c:pt>
              <c:pt idx="18">
                <c:v>657.31999999999994</c:v>
              </c:pt>
              <c:pt idx="19">
                <c:v>637.55999999999995</c:v>
              </c:pt>
              <c:pt idx="20">
                <c:v>617.79999999999995</c:v>
              </c:pt>
              <c:pt idx="21">
                <c:v>598.04</c:v>
              </c:pt>
              <c:pt idx="22">
                <c:v>578.28</c:v>
              </c:pt>
              <c:pt idx="23">
                <c:v>558.52</c:v>
              </c:pt>
              <c:pt idx="24">
                <c:v>538.76</c:v>
              </c:pt>
              <c:pt idx="25">
                <c:v>519</c:v>
              </c:pt>
              <c:pt idx="26">
                <c:v>499.2399999999999</c:v>
              </c:pt>
              <c:pt idx="27">
                <c:v>479.4799999999999</c:v>
              </c:pt>
              <c:pt idx="28">
                <c:v>459.71999999999991</c:v>
              </c:pt>
              <c:pt idx="29">
                <c:v>439.95999999999992</c:v>
              </c:pt>
              <c:pt idx="30">
                <c:v>420.19999999999993</c:v>
              </c:pt>
              <c:pt idx="31">
                <c:v>400.43999999999994</c:v>
              </c:pt>
              <c:pt idx="32">
                <c:v>380.67999999999995</c:v>
              </c:pt>
              <c:pt idx="33">
                <c:v>360.91999999999996</c:v>
              </c:pt>
              <c:pt idx="34">
                <c:v>341.15999999999997</c:v>
              </c:pt>
              <c:pt idx="35">
                <c:v>321.39999999999998</c:v>
              </c:pt>
              <c:pt idx="36">
                <c:v>301.64</c:v>
              </c:pt>
              <c:pt idx="37">
                <c:v>281.87999999999988</c:v>
              </c:pt>
              <c:pt idx="38">
                <c:v>262.11999999999989</c:v>
              </c:pt>
              <c:pt idx="39">
                <c:v>242.3599999999999</c:v>
              </c:pt>
              <c:pt idx="40">
                <c:v>222.59999999999991</c:v>
              </c:pt>
              <c:pt idx="41">
                <c:v>202.83999999999992</c:v>
              </c:pt>
              <c:pt idx="42">
                <c:v>183.07999999999993</c:v>
              </c:pt>
              <c:pt idx="43">
                <c:v>163.31999999999994</c:v>
              </c:pt>
              <c:pt idx="44">
                <c:v>143.55999999999995</c:v>
              </c:pt>
              <c:pt idx="45">
                <c:v>123.79999999999997</c:v>
              </c:pt>
              <c:pt idx="46">
                <c:v>104.03999999999998</c:v>
              </c:pt>
              <c:pt idx="47">
                <c:v>84.279999999999987</c:v>
              </c:pt>
              <c:pt idx="48">
                <c:v>64.519999999999882</c:v>
              </c:pt>
              <c:pt idx="49">
                <c:v>44.759999999999891</c:v>
              </c:pt>
              <c:pt idx="50">
                <c:v>24.999999999999897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0-E063-4E00-8C9E-F280BF31BD2C}"/>
            </c:ext>
          </c:extLst>
        </c:ser>
        <c:ser>
          <c:idx val="49"/>
          <c:order val="49"/>
          <c:marker>
            <c:symbol val="none"/>
          </c:marker>
          <c:val>
            <c:numLit>
              <c:formatCode>General</c:formatCode>
              <c:ptCount val="60"/>
              <c:pt idx="0">
                <c:v>1014</c:v>
              </c:pt>
              <c:pt idx="1">
                <c:v>994.60784313725492</c:v>
              </c:pt>
              <c:pt idx="2">
                <c:v>975.21568627450984</c:v>
              </c:pt>
              <c:pt idx="3">
                <c:v>955.82352941176475</c:v>
              </c:pt>
              <c:pt idx="4">
                <c:v>936.43137254901956</c:v>
              </c:pt>
              <c:pt idx="5">
                <c:v>917.03921568627447</c:v>
              </c:pt>
              <c:pt idx="6">
                <c:v>897.64705882352939</c:v>
              </c:pt>
              <c:pt idx="7">
                <c:v>878.25490196078431</c:v>
              </c:pt>
              <c:pt idx="8">
                <c:v>858.86274509803923</c:v>
              </c:pt>
              <c:pt idx="9">
                <c:v>839.47058823529414</c:v>
              </c:pt>
              <c:pt idx="10">
                <c:v>820.07843137254906</c:v>
              </c:pt>
              <c:pt idx="11">
                <c:v>800.68627450980387</c:v>
              </c:pt>
              <c:pt idx="12">
                <c:v>781.2941176470589</c:v>
              </c:pt>
              <c:pt idx="13">
                <c:v>761.9019607843137</c:v>
              </c:pt>
              <c:pt idx="14">
                <c:v>742.50980392156862</c:v>
              </c:pt>
              <c:pt idx="15">
                <c:v>723.11764705882354</c:v>
              </c:pt>
              <c:pt idx="16">
                <c:v>703.72549019607845</c:v>
              </c:pt>
              <c:pt idx="17">
                <c:v>684.33333333333337</c:v>
              </c:pt>
              <c:pt idx="18">
                <c:v>664.94117647058818</c:v>
              </c:pt>
              <c:pt idx="19">
                <c:v>645.54901960784321</c:v>
              </c:pt>
              <c:pt idx="20">
                <c:v>626.15686274509801</c:v>
              </c:pt>
              <c:pt idx="21">
                <c:v>606.76470588235293</c:v>
              </c:pt>
              <c:pt idx="22">
                <c:v>587.37254901960785</c:v>
              </c:pt>
              <c:pt idx="23">
                <c:v>567.98039215686276</c:v>
              </c:pt>
              <c:pt idx="24">
                <c:v>548.58823529411768</c:v>
              </c:pt>
              <c:pt idx="25">
                <c:v>529.1960784313726</c:v>
              </c:pt>
              <c:pt idx="26">
                <c:v>509.80392156862752</c:v>
              </c:pt>
              <c:pt idx="27">
                <c:v>490.41176470588232</c:v>
              </c:pt>
              <c:pt idx="28">
                <c:v>471.01960784313724</c:v>
              </c:pt>
              <c:pt idx="29">
                <c:v>451.62745098039215</c:v>
              </c:pt>
              <c:pt idx="30">
                <c:v>432.23529411764707</c:v>
              </c:pt>
              <c:pt idx="31">
                <c:v>412.84313725490199</c:v>
              </c:pt>
              <c:pt idx="32">
                <c:v>393.45098039215691</c:v>
              </c:pt>
              <c:pt idx="33">
                <c:v>374.05882352941182</c:v>
              </c:pt>
              <c:pt idx="34">
                <c:v>354.66666666666674</c:v>
              </c:pt>
              <c:pt idx="35">
                <c:v>335.27450980392166</c:v>
              </c:pt>
              <c:pt idx="36">
                <c:v>315.88235294117646</c:v>
              </c:pt>
              <c:pt idx="37">
                <c:v>296.49019607843138</c:v>
              </c:pt>
              <c:pt idx="38">
                <c:v>277.0980392156863</c:v>
              </c:pt>
              <c:pt idx="39">
                <c:v>257.70588235294122</c:v>
              </c:pt>
              <c:pt idx="40">
                <c:v>238.31372549019613</c:v>
              </c:pt>
              <c:pt idx="41">
                <c:v>218.92156862745105</c:v>
              </c:pt>
              <c:pt idx="42">
                <c:v>199.52941176470597</c:v>
              </c:pt>
              <c:pt idx="43">
                <c:v>180.13725490196077</c:v>
              </c:pt>
              <c:pt idx="44">
                <c:v>160.74509803921569</c:v>
              </c:pt>
              <c:pt idx="45">
                <c:v>141.35294117647061</c:v>
              </c:pt>
              <c:pt idx="46">
                <c:v>121.96078431372554</c:v>
              </c:pt>
              <c:pt idx="47">
                <c:v>102.56862745098046</c:v>
              </c:pt>
              <c:pt idx="48">
                <c:v>83.176470588235375</c:v>
              </c:pt>
              <c:pt idx="49">
                <c:v>63.784313725490293</c:v>
              </c:pt>
              <c:pt idx="50">
                <c:v>44.39215686274521</c:v>
              </c:pt>
              <c:pt idx="51">
                <c:v>25.000000000000128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1-E063-4E00-8C9E-F280BF31BD2C}"/>
            </c:ext>
          </c:extLst>
        </c:ser>
        <c:ser>
          <c:idx val="50"/>
          <c:order val="50"/>
          <c:marker>
            <c:symbol val="none"/>
          </c:marker>
          <c:val>
            <c:numLit>
              <c:formatCode>General</c:formatCode>
              <c:ptCount val="60"/>
              <c:pt idx="0">
                <c:v>1015</c:v>
              </c:pt>
              <c:pt idx="1">
                <c:v>995.96153846153845</c:v>
              </c:pt>
              <c:pt idx="2">
                <c:v>976.92307692307691</c:v>
              </c:pt>
              <c:pt idx="3">
                <c:v>957.88461538461536</c:v>
              </c:pt>
              <c:pt idx="4">
                <c:v>938.84615384615381</c:v>
              </c:pt>
              <c:pt idx="5">
                <c:v>919.80769230769226</c:v>
              </c:pt>
              <c:pt idx="6">
                <c:v>900.76923076923083</c:v>
              </c:pt>
              <c:pt idx="7">
                <c:v>881.73076923076917</c:v>
              </c:pt>
              <c:pt idx="8">
                <c:v>862.69230769230774</c:v>
              </c:pt>
              <c:pt idx="9">
                <c:v>843.65384615384608</c:v>
              </c:pt>
              <c:pt idx="10">
                <c:v>824.61538461538464</c:v>
              </c:pt>
              <c:pt idx="11">
                <c:v>805.57692307692309</c:v>
              </c:pt>
              <c:pt idx="12">
                <c:v>786.53846153846155</c:v>
              </c:pt>
              <c:pt idx="13">
                <c:v>767.5</c:v>
              </c:pt>
              <c:pt idx="14">
                <c:v>748.46153846153845</c:v>
              </c:pt>
              <c:pt idx="15">
                <c:v>729.42307692307691</c:v>
              </c:pt>
              <c:pt idx="16">
                <c:v>710.38461538461536</c:v>
              </c:pt>
              <c:pt idx="17">
                <c:v>691.34615384615381</c:v>
              </c:pt>
              <c:pt idx="18">
                <c:v>672.30769230769226</c:v>
              </c:pt>
              <c:pt idx="19">
                <c:v>653.26923076923072</c:v>
              </c:pt>
              <c:pt idx="20">
                <c:v>634.23076923076917</c:v>
              </c:pt>
              <c:pt idx="21">
                <c:v>615.19230769230774</c:v>
              </c:pt>
              <c:pt idx="22">
                <c:v>596.15384615384608</c:v>
              </c:pt>
              <c:pt idx="23">
                <c:v>577.11538461538464</c:v>
              </c:pt>
              <c:pt idx="24">
                <c:v>558.07692307692298</c:v>
              </c:pt>
              <c:pt idx="25">
                <c:v>539.03846153846155</c:v>
              </c:pt>
              <c:pt idx="26">
                <c:v>520</c:v>
              </c:pt>
              <c:pt idx="27">
                <c:v>500.96153846153845</c:v>
              </c:pt>
              <c:pt idx="28">
                <c:v>481.92307692307691</c:v>
              </c:pt>
              <c:pt idx="29">
                <c:v>462.88461538461536</c:v>
              </c:pt>
              <c:pt idx="30">
                <c:v>443.84615384615381</c:v>
              </c:pt>
              <c:pt idx="31">
                <c:v>424.80769230769226</c:v>
              </c:pt>
              <c:pt idx="32">
                <c:v>405.76923076923072</c:v>
              </c:pt>
              <c:pt idx="33">
                <c:v>386.73076923076917</c:v>
              </c:pt>
              <c:pt idx="34">
                <c:v>367.69230769230762</c:v>
              </c:pt>
              <c:pt idx="35">
                <c:v>348.65384615384608</c:v>
              </c:pt>
              <c:pt idx="36">
                <c:v>329.61538461538453</c:v>
              </c:pt>
              <c:pt idx="37">
                <c:v>310.57692307692298</c:v>
              </c:pt>
              <c:pt idx="38">
                <c:v>291.53846153846143</c:v>
              </c:pt>
              <c:pt idx="39">
                <c:v>272.49999999999989</c:v>
              </c:pt>
              <c:pt idx="40">
                <c:v>253.46153846153845</c:v>
              </c:pt>
              <c:pt idx="41">
                <c:v>234.42307692307691</c:v>
              </c:pt>
              <c:pt idx="42">
                <c:v>215.38461538461536</c:v>
              </c:pt>
              <c:pt idx="43">
                <c:v>196.34615384615381</c:v>
              </c:pt>
              <c:pt idx="44">
                <c:v>177.30769230769226</c:v>
              </c:pt>
              <c:pt idx="45">
                <c:v>158.26923076923072</c:v>
              </c:pt>
              <c:pt idx="46">
                <c:v>139.23076923076917</c:v>
              </c:pt>
              <c:pt idx="47">
                <c:v>120.19230769230762</c:v>
              </c:pt>
              <c:pt idx="48">
                <c:v>101.15384615384608</c:v>
              </c:pt>
              <c:pt idx="49">
                <c:v>82.115384615384528</c:v>
              </c:pt>
              <c:pt idx="50">
                <c:v>63.076923076922974</c:v>
              </c:pt>
              <c:pt idx="51">
                <c:v>44.038461538461426</c:v>
              </c:pt>
              <c:pt idx="52">
                <c:v>24.999999999999879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2-E063-4E00-8C9E-F280BF31BD2C}"/>
            </c:ext>
          </c:extLst>
        </c:ser>
        <c:ser>
          <c:idx val="51"/>
          <c:order val="51"/>
          <c:marker>
            <c:symbol val="none"/>
          </c:marker>
          <c:val>
            <c:numLit>
              <c:formatCode>General</c:formatCode>
              <c:ptCount val="60"/>
              <c:pt idx="0">
                <c:v>1016</c:v>
              </c:pt>
              <c:pt idx="1">
                <c:v>997.30188679245282</c:v>
              </c:pt>
              <c:pt idx="2">
                <c:v>978.60377358490564</c:v>
              </c:pt>
              <c:pt idx="3">
                <c:v>959.90566037735846</c:v>
              </c:pt>
              <c:pt idx="4">
                <c:v>941.20754716981139</c:v>
              </c:pt>
              <c:pt idx="5">
                <c:v>922.5094339622641</c:v>
              </c:pt>
              <c:pt idx="6">
                <c:v>903.81132075471703</c:v>
              </c:pt>
              <c:pt idx="7">
                <c:v>885.11320754716985</c:v>
              </c:pt>
              <c:pt idx="8">
                <c:v>866.41509433962267</c:v>
              </c:pt>
              <c:pt idx="9">
                <c:v>847.71698113207549</c:v>
              </c:pt>
              <c:pt idx="10">
                <c:v>829.01886792452831</c:v>
              </c:pt>
              <c:pt idx="11">
                <c:v>810.32075471698113</c:v>
              </c:pt>
              <c:pt idx="12">
                <c:v>791.62264150943395</c:v>
              </c:pt>
              <c:pt idx="13">
                <c:v>772.92452830188688</c:v>
              </c:pt>
              <c:pt idx="14">
                <c:v>754.22641509433959</c:v>
              </c:pt>
              <c:pt idx="15">
                <c:v>735.52830188679252</c:v>
              </c:pt>
              <c:pt idx="16">
                <c:v>716.83018867924523</c:v>
              </c:pt>
              <c:pt idx="17">
                <c:v>698.13207547169816</c:v>
              </c:pt>
              <c:pt idx="18">
                <c:v>679.43396226415098</c:v>
              </c:pt>
              <c:pt idx="19">
                <c:v>660.7358490566038</c:v>
              </c:pt>
              <c:pt idx="20">
                <c:v>642.03773584905662</c:v>
              </c:pt>
              <c:pt idx="21">
                <c:v>623.33962264150944</c:v>
              </c:pt>
              <c:pt idx="22">
                <c:v>604.64150943396226</c:v>
              </c:pt>
              <c:pt idx="23">
                <c:v>585.94339622641508</c:v>
              </c:pt>
              <c:pt idx="24">
                <c:v>567.24528301886801</c:v>
              </c:pt>
              <c:pt idx="25">
                <c:v>548.54716981132071</c:v>
              </c:pt>
              <c:pt idx="26">
                <c:v>529.84905660377353</c:v>
              </c:pt>
              <c:pt idx="27">
                <c:v>511.15094339622647</c:v>
              </c:pt>
              <c:pt idx="28">
                <c:v>492.45283018867929</c:v>
              </c:pt>
              <c:pt idx="29">
                <c:v>473.75471698113211</c:v>
              </c:pt>
              <c:pt idx="30">
                <c:v>455.05660377358492</c:v>
              </c:pt>
              <c:pt idx="31">
                <c:v>436.35849056603774</c:v>
              </c:pt>
              <c:pt idx="32">
                <c:v>417.66037735849056</c:v>
              </c:pt>
              <c:pt idx="33">
                <c:v>398.96226415094338</c:v>
              </c:pt>
              <c:pt idx="34">
                <c:v>380.2641509433962</c:v>
              </c:pt>
              <c:pt idx="35">
                <c:v>361.56603773584902</c:v>
              </c:pt>
              <c:pt idx="36">
                <c:v>342.86792452830184</c:v>
              </c:pt>
              <c:pt idx="37">
                <c:v>324.16981132075477</c:v>
              </c:pt>
              <c:pt idx="38">
                <c:v>305.47169811320759</c:v>
              </c:pt>
              <c:pt idx="39">
                <c:v>286.77358490566041</c:v>
              </c:pt>
              <c:pt idx="40">
                <c:v>268.07547169811323</c:v>
              </c:pt>
              <c:pt idx="41">
                <c:v>249.37735849056605</c:v>
              </c:pt>
              <c:pt idx="42">
                <c:v>230.67924528301887</c:v>
              </c:pt>
              <c:pt idx="43">
                <c:v>211.98113207547169</c:v>
              </c:pt>
              <c:pt idx="44">
                <c:v>193.28301886792451</c:v>
              </c:pt>
              <c:pt idx="45">
                <c:v>174.58490566037733</c:v>
              </c:pt>
              <c:pt idx="46">
                <c:v>155.88679245283015</c:v>
              </c:pt>
              <c:pt idx="47">
                <c:v>137.18867924528297</c:v>
              </c:pt>
              <c:pt idx="48">
                <c:v>118.49056603773589</c:v>
              </c:pt>
              <c:pt idx="49">
                <c:v>99.792452830188708</c:v>
              </c:pt>
              <c:pt idx="50">
                <c:v>81.094339622641527</c:v>
              </c:pt>
              <c:pt idx="51">
                <c:v>62.396226415094347</c:v>
              </c:pt>
              <c:pt idx="52">
                <c:v>43.698113207547166</c:v>
              </c:pt>
              <c:pt idx="53">
                <c:v>24.999999999999989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3-E063-4E00-8C9E-F280BF31BD2C}"/>
            </c:ext>
          </c:extLst>
        </c:ser>
        <c:ser>
          <c:idx val="52"/>
          <c:order val="52"/>
          <c:marker>
            <c:symbol val="none"/>
          </c:marker>
          <c:val>
            <c:numLit>
              <c:formatCode>General</c:formatCode>
              <c:ptCount val="60"/>
              <c:pt idx="0">
                <c:v>1017</c:v>
              </c:pt>
              <c:pt idx="1">
                <c:v>998.62962962962956</c:v>
              </c:pt>
              <c:pt idx="2">
                <c:v>980.25925925925924</c:v>
              </c:pt>
              <c:pt idx="3">
                <c:v>961.8888888888888</c:v>
              </c:pt>
              <c:pt idx="4">
                <c:v>943.51851851851848</c:v>
              </c:pt>
              <c:pt idx="5">
                <c:v>925.14814814814815</c:v>
              </c:pt>
              <c:pt idx="6">
                <c:v>906.77777777777771</c:v>
              </c:pt>
              <c:pt idx="7">
                <c:v>888.40740740740739</c:v>
              </c:pt>
              <c:pt idx="8">
                <c:v>870.03703703703695</c:v>
              </c:pt>
              <c:pt idx="9">
                <c:v>851.66666666666663</c:v>
              </c:pt>
              <c:pt idx="10">
                <c:v>833.29629629629619</c:v>
              </c:pt>
              <c:pt idx="11">
                <c:v>814.92592592592587</c:v>
              </c:pt>
              <c:pt idx="12">
                <c:v>796.55555555555554</c:v>
              </c:pt>
              <c:pt idx="13">
                <c:v>778.18518518518511</c:v>
              </c:pt>
              <c:pt idx="14">
                <c:v>759.81481481481478</c:v>
              </c:pt>
              <c:pt idx="15">
                <c:v>741.44444444444446</c:v>
              </c:pt>
              <c:pt idx="16">
                <c:v>723.07407407407402</c:v>
              </c:pt>
              <c:pt idx="17">
                <c:v>704.70370370370358</c:v>
              </c:pt>
              <c:pt idx="18">
                <c:v>686.33333333333337</c:v>
              </c:pt>
              <c:pt idx="19">
                <c:v>667.96296296296293</c:v>
              </c:pt>
              <c:pt idx="20">
                <c:v>649.5925925925925</c:v>
              </c:pt>
              <c:pt idx="21">
                <c:v>631.22222222222217</c:v>
              </c:pt>
              <c:pt idx="22">
                <c:v>612.85185185185185</c:v>
              </c:pt>
              <c:pt idx="23">
                <c:v>594.48148148148141</c:v>
              </c:pt>
              <c:pt idx="24">
                <c:v>576.11111111111109</c:v>
              </c:pt>
              <c:pt idx="25">
                <c:v>557.74074074074076</c:v>
              </c:pt>
              <c:pt idx="26">
                <c:v>539.37037037037032</c:v>
              </c:pt>
              <c:pt idx="27">
                <c:v>521</c:v>
              </c:pt>
              <c:pt idx="28">
                <c:v>502.62962962962962</c:v>
              </c:pt>
              <c:pt idx="29">
                <c:v>484.2592592592593</c:v>
              </c:pt>
              <c:pt idx="30">
                <c:v>465.88888888888886</c:v>
              </c:pt>
              <c:pt idx="31">
                <c:v>447.51851851851853</c:v>
              </c:pt>
              <c:pt idx="32">
                <c:v>429.14814814814821</c:v>
              </c:pt>
              <c:pt idx="33">
                <c:v>410.77777777777777</c:v>
              </c:pt>
              <c:pt idx="34">
                <c:v>392.40740740740745</c:v>
              </c:pt>
              <c:pt idx="35">
                <c:v>374.03703703703701</c:v>
              </c:pt>
              <c:pt idx="36">
                <c:v>355.66666666666669</c:v>
              </c:pt>
              <c:pt idx="37">
                <c:v>337.29629629629636</c:v>
              </c:pt>
              <c:pt idx="38">
                <c:v>318.92592592592592</c:v>
              </c:pt>
              <c:pt idx="39">
                <c:v>300.5555555555556</c:v>
              </c:pt>
              <c:pt idx="40">
                <c:v>282.18518518518516</c:v>
              </c:pt>
              <c:pt idx="41">
                <c:v>263.81481481481484</c:v>
              </c:pt>
              <c:pt idx="42">
                <c:v>245.44444444444451</c:v>
              </c:pt>
              <c:pt idx="43">
                <c:v>227.07407407407408</c:v>
              </c:pt>
              <c:pt idx="44">
                <c:v>208.70370370370375</c:v>
              </c:pt>
              <c:pt idx="45">
                <c:v>190.33333333333331</c:v>
              </c:pt>
              <c:pt idx="46">
                <c:v>171.96296296296299</c:v>
              </c:pt>
              <c:pt idx="47">
                <c:v>153.59259259259255</c:v>
              </c:pt>
              <c:pt idx="48">
                <c:v>135.22222222222223</c:v>
              </c:pt>
              <c:pt idx="49">
                <c:v>116.85185185185189</c:v>
              </c:pt>
              <c:pt idx="50">
                <c:v>98.481481481481453</c:v>
              </c:pt>
              <c:pt idx="51">
                <c:v>80.111111111111128</c:v>
              </c:pt>
              <c:pt idx="52">
                <c:v>61.740740740740691</c:v>
              </c:pt>
              <c:pt idx="53">
                <c:v>43.370370370370367</c:v>
              </c:pt>
              <c:pt idx="54">
                <c:v>25.000000000000046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4-E063-4E00-8C9E-F280BF31BD2C}"/>
            </c:ext>
          </c:extLst>
        </c:ser>
        <c:ser>
          <c:idx val="53"/>
          <c:order val="53"/>
          <c:marker>
            <c:symbol val="none"/>
          </c:marker>
          <c:val>
            <c:numLit>
              <c:formatCode>General</c:formatCode>
              <c:ptCount val="60"/>
              <c:pt idx="0">
                <c:v>1018</c:v>
              </c:pt>
              <c:pt idx="1">
                <c:v>999.94545454545448</c:v>
              </c:pt>
              <c:pt idx="2">
                <c:v>981.89090909090908</c:v>
              </c:pt>
              <c:pt idx="3">
                <c:v>963.83636363636356</c:v>
              </c:pt>
              <c:pt idx="4">
                <c:v>945.78181818181815</c:v>
              </c:pt>
              <c:pt idx="5">
                <c:v>927.72727272727263</c:v>
              </c:pt>
              <c:pt idx="6">
                <c:v>909.67272727272723</c:v>
              </c:pt>
              <c:pt idx="7">
                <c:v>891.61818181818171</c:v>
              </c:pt>
              <c:pt idx="8">
                <c:v>873.56363636363631</c:v>
              </c:pt>
              <c:pt idx="9">
                <c:v>855.5090909090909</c:v>
              </c:pt>
              <c:pt idx="10">
                <c:v>837.45454545454538</c:v>
              </c:pt>
              <c:pt idx="11">
                <c:v>819.4</c:v>
              </c:pt>
              <c:pt idx="12">
                <c:v>801.34545454545446</c:v>
              </c:pt>
              <c:pt idx="13">
                <c:v>783.29090909090905</c:v>
              </c:pt>
              <c:pt idx="14">
                <c:v>765.23636363636365</c:v>
              </c:pt>
              <c:pt idx="15">
                <c:v>747.18181818181813</c:v>
              </c:pt>
              <c:pt idx="16">
                <c:v>729.12727272727261</c:v>
              </c:pt>
              <c:pt idx="17">
                <c:v>711.07272727272721</c:v>
              </c:pt>
              <c:pt idx="18">
                <c:v>693.0181818181818</c:v>
              </c:pt>
              <c:pt idx="19">
                <c:v>674.96363636363628</c:v>
              </c:pt>
              <c:pt idx="20">
                <c:v>656.90909090909088</c:v>
              </c:pt>
              <c:pt idx="21">
                <c:v>638.85454545454536</c:v>
              </c:pt>
              <c:pt idx="22">
                <c:v>620.79999999999995</c:v>
              </c:pt>
              <c:pt idx="23">
                <c:v>602.74545454545455</c:v>
              </c:pt>
              <c:pt idx="24">
                <c:v>584.69090909090903</c:v>
              </c:pt>
              <c:pt idx="25">
                <c:v>566.63636363636351</c:v>
              </c:pt>
              <c:pt idx="26">
                <c:v>548.58181818181811</c:v>
              </c:pt>
              <c:pt idx="27">
                <c:v>530.5272727272727</c:v>
              </c:pt>
              <c:pt idx="28">
                <c:v>512.47272727272718</c:v>
              </c:pt>
              <c:pt idx="29">
                <c:v>494.41818181818184</c:v>
              </c:pt>
              <c:pt idx="30">
                <c:v>476.36363636363632</c:v>
              </c:pt>
              <c:pt idx="31">
                <c:v>458.30909090909091</c:v>
              </c:pt>
              <c:pt idx="32">
                <c:v>440.25454545454551</c:v>
              </c:pt>
              <c:pt idx="33">
                <c:v>422.2</c:v>
              </c:pt>
              <c:pt idx="34">
                <c:v>404.14545454545458</c:v>
              </c:pt>
              <c:pt idx="35">
                <c:v>386.09090909090907</c:v>
              </c:pt>
              <c:pt idx="36">
                <c:v>368.03636363636366</c:v>
              </c:pt>
              <c:pt idx="37">
                <c:v>349.98181818181814</c:v>
              </c:pt>
              <c:pt idx="38">
                <c:v>331.92727272727274</c:v>
              </c:pt>
              <c:pt idx="39">
                <c:v>313.87272727272722</c:v>
              </c:pt>
              <c:pt idx="40">
                <c:v>295.81818181818181</c:v>
              </c:pt>
              <c:pt idx="41">
                <c:v>277.76363636363641</c:v>
              </c:pt>
              <c:pt idx="42">
                <c:v>259.70909090909089</c:v>
              </c:pt>
              <c:pt idx="43">
                <c:v>241.65454545454548</c:v>
              </c:pt>
              <c:pt idx="44">
                <c:v>223.59999999999997</c:v>
              </c:pt>
              <c:pt idx="45">
                <c:v>205.54545454545456</c:v>
              </c:pt>
              <c:pt idx="46">
                <c:v>187.49090909090904</c:v>
              </c:pt>
              <c:pt idx="47">
                <c:v>169.43636363636364</c:v>
              </c:pt>
              <c:pt idx="48">
                <c:v>151.38181818181823</c:v>
              </c:pt>
              <c:pt idx="49">
                <c:v>133.32727272727271</c:v>
              </c:pt>
              <c:pt idx="50">
                <c:v>115.27272727272731</c:v>
              </c:pt>
              <c:pt idx="51">
                <c:v>97.21818181818179</c:v>
              </c:pt>
              <c:pt idx="52">
                <c:v>79.163636363636385</c:v>
              </c:pt>
              <c:pt idx="53">
                <c:v>61.10909090909086</c:v>
              </c:pt>
              <c:pt idx="54">
                <c:v>43.054545454545455</c:v>
              </c:pt>
              <c:pt idx="55">
                <c:v>25.00000000000005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5-E063-4E00-8C9E-F280BF31BD2C}"/>
            </c:ext>
          </c:extLst>
        </c:ser>
        <c:ser>
          <c:idx val="54"/>
          <c:order val="54"/>
          <c:marker>
            <c:symbol val="none"/>
          </c:marker>
          <c:val>
            <c:numLit>
              <c:formatCode>General</c:formatCode>
              <c:ptCount val="60"/>
              <c:pt idx="0">
                <c:v>1019</c:v>
              </c:pt>
              <c:pt idx="1">
                <c:v>1001.25</c:v>
              </c:pt>
              <c:pt idx="2">
                <c:v>983.5</c:v>
              </c:pt>
              <c:pt idx="3">
                <c:v>965.75</c:v>
              </c:pt>
              <c:pt idx="4">
                <c:v>948</c:v>
              </c:pt>
              <c:pt idx="5">
                <c:v>930.25</c:v>
              </c:pt>
              <c:pt idx="6">
                <c:v>912.5</c:v>
              </c:pt>
              <c:pt idx="7">
                <c:v>894.75</c:v>
              </c:pt>
              <c:pt idx="8">
                <c:v>877</c:v>
              </c:pt>
              <c:pt idx="9">
                <c:v>859.25</c:v>
              </c:pt>
              <c:pt idx="10">
                <c:v>841.5</c:v>
              </c:pt>
              <c:pt idx="11">
                <c:v>823.75</c:v>
              </c:pt>
              <c:pt idx="12">
                <c:v>806</c:v>
              </c:pt>
              <c:pt idx="13">
                <c:v>788.25</c:v>
              </c:pt>
              <c:pt idx="14">
                <c:v>770.5</c:v>
              </c:pt>
              <c:pt idx="15">
                <c:v>752.75</c:v>
              </c:pt>
              <c:pt idx="16">
                <c:v>735</c:v>
              </c:pt>
              <c:pt idx="17">
                <c:v>717.25</c:v>
              </c:pt>
              <c:pt idx="18">
                <c:v>699.5</c:v>
              </c:pt>
              <c:pt idx="19">
                <c:v>681.75</c:v>
              </c:pt>
              <c:pt idx="20">
                <c:v>664</c:v>
              </c:pt>
              <c:pt idx="21">
                <c:v>646.25</c:v>
              </c:pt>
              <c:pt idx="22">
                <c:v>628.5</c:v>
              </c:pt>
              <c:pt idx="23">
                <c:v>610.75</c:v>
              </c:pt>
              <c:pt idx="24">
                <c:v>593</c:v>
              </c:pt>
              <c:pt idx="25">
                <c:v>575.25</c:v>
              </c:pt>
              <c:pt idx="26">
                <c:v>557.5</c:v>
              </c:pt>
              <c:pt idx="27">
                <c:v>539.75</c:v>
              </c:pt>
              <c:pt idx="28">
                <c:v>522</c:v>
              </c:pt>
              <c:pt idx="29">
                <c:v>504.25</c:v>
              </c:pt>
              <c:pt idx="30">
                <c:v>486.5</c:v>
              </c:pt>
              <c:pt idx="31">
                <c:v>468.75</c:v>
              </c:pt>
              <c:pt idx="32">
                <c:v>451</c:v>
              </c:pt>
              <c:pt idx="33">
                <c:v>433.25</c:v>
              </c:pt>
              <c:pt idx="34">
                <c:v>415.5</c:v>
              </c:pt>
              <c:pt idx="35">
                <c:v>397.75</c:v>
              </c:pt>
              <c:pt idx="36">
                <c:v>380</c:v>
              </c:pt>
              <c:pt idx="37">
                <c:v>362.25</c:v>
              </c:pt>
              <c:pt idx="38">
                <c:v>344.5</c:v>
              </c:pt>
              <c:pt idx="39">
                <c:v>326.75</c:v>
              </c:pt>
              <c:pt idx="40">
                <c:v>309</c:v>
              </c:pt>
              <c:pt idx="41">
                <c:v>291.25</c:v>
              </c:pt>
              <c:pt idx="42">
                <c:v>273.5</c:v>
              </c:pt>
              <c:pt idx="43">
                <c:v>255.75</c:v>
              </c:pt>
              <c:pt idx="44">
                <c:v>238</c:v>
              </c:pt>
              <c:pt idx="45">
                <c:v>220.25</c:v>
              </c:pt>
              <c:pt idx="46">
                <c:v>202.5</c:v>
              </c:pt>
              <c:pt idx="47">
                <c:v>184.75</c:v>
              </c:pt>
              <c:pt idx="48">
                <c:v>167</c:v>
              </c:pt>
              <c:pt idx="49">
                <c:v>149.25</c:v>
              </c:pt>
              <c:pt idx="50">
                <c:v>131.5</c:v>
              </c:pt>
              <c:pt idx="51">
                <c:v>113.75</c:v>
              </c:pt>
              <c:pt idx="52">
                <c:v>96</c:v>
              </c:pt>
              <c:pt idx="53">
                <c:v>78.25</c:v>
              </c:pt>
              <c:pt idx="54">
                <c:v>60.5</c:v>
              </c:pt>
              <c:pt idx="55">
                <c:v>42.75</c:v>
              </c:pt>
              <c:pt idx="56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6-E063-4E00-8C9E-F280BF31BD2C}"/>
            </c:ext>
          </c:extLst>
        </c:ser>
        <c:ser>
          <c:idx val="55"/>
          <c:order val="55"/>
          <c:marker>
            <c:symbol val="none"/>
          </c:marker>
          <c:val>
            <c:numLit>
              <c:formatCode>General</c:formatCode>
              <c:ptCount val="60"/>
              <c:pt idx="0">
                <c:v>1020</c:v>
              </c:pt>
              <c:pt idx="1">
                <c:v>1002.5438596491227</c:v>
              </c:pt>
              <c:pt idx="2">
                <c:v>985.08771929824559</c:v>
              </c:pt>
              <c:pt idx="3">
                <c:v>967.63157894736833</c:v>
              </c:pt>
              <c:pt idx="4">
                <c:v>950.17543859649118</c:v>
              </c:pt>
              <c:pt idx="5">
                <c:v>932.71929824561403</c:v>
              </c:pt>
              <c:pt idx="6">
                <c:v>915.26315789473676</c:v>
              </c:pt>
              <c:pt idx="7">
                <c:v>897.80701754385962</c:v>
              </c:pt>
              <c:pt idx="8">
                <c:v>880.35087719298235</c:v>
              </c:pt>
              <c:pt idx="9">
                <c:v>862.8947368421052</c:v>
              </c:pt>
              <c:pt idx="10">
                <c:v>845.43859649122805</c:v>
              </c:pt>
              <c:pt idx="11">
                <c:v>827.98245614035091</c:v>
              </c:pt>
              <c:pt idx="12">
                <c:v>810.52631578947364</c:v>
              </c:pt>
              <c:pt idx="13">
                <c:v>793.07017543859649</c:v>
              </c:pt>
              <c:pt idx="14">
                <c:v>775.61403508771923</c:v>
              </c:pt>
              <c:pt idx="15">
                <c:v>758.15789473684208</c:v>
              </c:pt>
              <c:pt idx="16">
                <c:v>740.70175438596493</c:v>
              </c:pt>
              <c:pt idx="17">
                <c:v>723.24561403508767</c:v>
              </c:pt>
              <c:pt idx="18">
                <c:v>705.78947368421052</c:v>
              </c:pt>
              <c:pt idx="19">
                <c:v>688.33333333333326</c:v>
              </c:pt>
              <c:pt idx="20">
                <c:v>670.87719298245611</c:v>
              </c:pt>
              <c:pt idx="21">
                <c:v>653.42105263157896</c:v>
              </c:pt>
              <c:pt idx="22">
                <c:v>635.96491228070181</c:v>
              </c:pt>
              <c:pt idx="23">
                <c:v>618.50877192982455</c:v>
              </c:pt>
              <c:pt idx="24">
                <c:v>601.05263157894728</c:v>
              </c:pt>
              <c:pt idx="25">
                <c:v>583.59649122807014</c:v>
              </c:pt>
              <c:pt idx="26">
                <c:v>566.14035087719299</c:v>
              </c:pt>
              <c:pt idx="27">
                <c:v>548.68421052631584</c:v>
              </c:pt>
              <c:pt idx="28">
                <c:v>531.22807017543857</c:v>
              </c:pt>
              <c:pt idx="29">
                <c:v>513.77192982456143</c:v>
              </c:pt>
              <c:pt idx="30">
                <c:v>496.31578947368422</c:v>
              </c:pt>
              <c:pt idx="31">
                <c:v>478.85964912280707</c:v>
              </c:pt>
              <c:pt idx="32">
                <c:v>461.40350877192992</c:v>
              </c:pt>
              <c:pt idx="33">
                <c:v>443.94736842105266</c:v>
              </c:pt>
              <c:pt idx="34">
                <c:v>426.49122807017551</c:v>
              </c:pt>
              <c:pt idx="35">
                <c:v>409.03508771929825</c:v>
              </c:pt>
              <c:pt idx="36">
                <c:v>391.5789473684211</c:v>
              </c:pt>
              <c:pt idx="37">
                <c:v>374.12280701754395</c:v>
              </c:pt>
              <c:pt idx="38">
                <c:v>356.66666666666669</c:v>
              </c:pt>
              <c:pt idx="39">
                <c:v>339.21052631578954</c:v>
              </c:pt>
              <c:pt idx="40">
                <c:v>321.75438596491239</c:v>
              </c:pt>
              <c:pt idx="41">
                <c:v>304.29824561403512</c:v>
              </c:pt>
              <c:pt idx="42">
                <c:v>286.84210526315798</c:v>
              </c:pt>
              <c:pt idx="43">
                <c:v>269.38596491228083</c:v>
              </c:pt>
              <c:pt idx="44">
                <c:v>251.92982456140356</c:v>
              </c:pt>
              <c:pt idx="45">
                <c:v>234.47368421052641</c:v>
              </c:pt>
              <c:pt idx="46">
                <c:v>217.01754385964915</c:v>
              </c:pt>
              <c:pt idx="47">
                <c:v>199.561403508772</c:v>
              </c:pt>
              <c:pt idx="48">
                <c:v>182.10526315789485</c:v>
              </c:pt>
              <c:pt idx="49">
                <c:v>164.64912280701759</c:v>
              </c:pt>
              <c:pt idx="50">
                <c:v>147.19298245614044</c:v>
              </c:pt>
              <c:pt idx="51">
                <c:v>129.73684210526318</c:v>
              </c:pt>
              <c:pt idx="52">
                <c:v>112.28070175438602</c:v>
              </c:pt>
              <c:pt idx="53">
                <c:v>94.824561403508866</c:v>
              </c:pt>
              <c:pt idx="54">
                <c:v>77.368421052631604</c:v>
              </c:pt>
              <c:pt idx="55">
                <c:v>59.912280701754455</c:v>
              </c:pt>
              <c:pt idx="56">
                <c:v>42.456140350877305</c:v>
              </c:pt>
              <c:pt idx="57">
                <c:v>25.000000000000043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7-E063-4E00-8C9E-F280BF31BD2C}"/>
            </c:ext>
          </c:extLst>
        </c:ser>
        <c:ser>
          <c:idx val="56"/>
          <c:order val="56"/>
          <c:marker>
            <c:symbol val="none"/>
          </c:marker>
          <c:val>
            <c:numLit>
              <c:formatCode>General</c:formatCode>
              <c:ptCount val="60"/>
              <c:pt idx="0">
                <c:v>1021</c:v>
              </c:pt>
              <c:pt idx="1">
                <c:v>1003.8275862068966</c:v>
              </c:pt>
              <c:pt idx="2">
                <c:v>986.65517241379314</c:v>
              </c:pt>
              <c:pt idx="3">
                <c:v>969.48275862068965</c:v>
              </c:pt>
              <c:pt idx="4">
                <c:v>952.31034482758628</c:v>
              </c:pt>
              <c:pt idx="5">
                <c:v>935.13793103448279</c:v>
              </c:pt>
              <c:pt idx="6">
                <c:v>917.9655172413793</c:v>
              </c:pt>
              <c:pt idx="7">
                <c:v>900.79310344827593</c:v>
              </c:pt>
              <c:pt idx="8">
                <c:v>883.62068965517244</c:v>
              </c:pt>
              <c:pt idx="9">
                <c:v>866.44827586206907</c:v>
              </c:pt>
              <c:pt idx="10">
                <c:v>849.27586206896558</c:v>
              </c:pt>
              <c:pt idx="11">
                <c:v>832.10344827586209</c:v>
              </c:pt>
              <c:pt idx="12">
                <c:v>814.93103448275861</c:v>
              </c:pt>
              <c:pt idx="13">
                <c:v>797.75862068965523</c:v>
              </c:pt>
              <c:pt idx="14">
                <c:v>780.58620689655174</c:v>
              </c:pt>
              <c:pt idx="15">
                <c:v>763.41379310344837</c:v>
              </c:pt>
              <c:pt idx="16">
                <c:v>746.24137931034488</c:v>
              </c:pt>
              <c:pt idx="17">
                <c:v>729.06896551724139</c:v>
              </c:pt>
              <c:pt idx="18">
                <c:v>711.89655172413791</c:v>
              </c:pt>
              <c:pt idx="19">
                <c:v>694.72413793103453</c:v>
              </c:pt>
              <c:pt idx="20">
                <c:v>677.55172413793105</c:v>
              </c:pt>
              <c:pt idx="21">
                <c:v>660.37931034482767</c:v>
              </c:pt>
              <c:pt idx="22">
                <c:v>643.20689655172418</c:v>
              </c:pt>
              <c:pt idx="23">
                <c:v>626.0344827586207</c:v>
              </c:pt>
              <c:pt idx="24">
                <c:v>608.86206896551721</c:v>
              </c:pt>
              <c:pt idx="25">
                <c:v>591.68965517241384</c:v>
              </c:pt>
              <c:pt idx="26">
                <c:v>574.51724137931046</c:v>
              </c:pt>
              <c:pt idx="27">
                <c:v>557.34482758620697</c:v>
              </c:pt>
              <c:pt idx="28">
                <c:v>540.17241379310349</c:v>
              </c:pt>
              <c:pt idx="29">
                <c:v>523</c:v>
              </c:pt>
              <c:pt idx="30">
                <c:v>505.82758620689657</c:v>
              </c:pt>
              <c:pt idx="31">
                <c:v>488.65517241379308</c:v>
              </c:pt>
              <c:pt idx="32">
                <c:v>471.48275862068959</c:v>
              </c:pt>
              <c:pt idx="33">
                <c:v>454.31034482758622</c:v>
              </c:pt>
              <c:pt idx="34">
                <c:v>437.13793103448273</c:v>
              </c:pt>
              <c:pt idx="35">
                <c:v>419.96551724137925</c:v>
              </c:pt>
              <c:pt idx="36">
                <c:v>402.79310344827587</c:v>
              </c:pt>
              <c:pt idx="37">
                <c:v>385.62068965517238</c:v>
              </c:pt>
              <c:pt idx="38">
                <c:v>368.4482758620689</c:v>
              </c:pt>
              <c:pt idx="39">
                <c:v>351.27586206896552</c:v>
              </c:pt>
              <c:pt idx="40">
                <c:v>334.10344827586204</c:v>
              </c:pt>
              <c:pt idx="41">
                <c:v>316.93103448275855</c:v>
              </c:pt>
              <c:pt idx="42">
                <c:v>299.75862068965517</c:v>
              </c:pt>
              <c:pt idx="43">
                <c:v>282.58620689655169</c:v>
              </c:pt>
              <c:pt idx="44">
                <c:v>265.4137931034482</c:v>
              </c:pt>
              <c:pt idx="45">
                <c:v>248.24137931034485</c:v>
              </c:pt>
              <c:pt idx="46">
                <c:v>231.06896551724137</c:v>
              </c:pt>
              <c:pt idx="47">
                <c:v>213.89655172413788</c:v>
              </c:pt>
              <c:pt idx="48">
                <c:v>196.72413793103451</c:v>
              </c:pt>
              <c:pt idx="49">
                <c:v>179.55172413793102</c:v>
              </c:pt>
              <c:pt idx="50">
                <c:v>162.37931034482764</c:v>
              </c:pt>
              <c:pt idx="51">
                <c:v>145.20689655172416</c:v>
              </c:pt>
              <c:pt idx="52">
                <c:v>128.03448275862067</c:v>
              </c:pt>
              <c:pt idx="53">
                <c:v>110.86206896551728</c:v>
              </c:pt>
              <c:pt idx="54">
                <c:v>93.689655172413794</c:v>
              </c:pt>
              <c:pt idx="55">
                <c:v>76.517241379310306</c:v>
              </c:pt>
              <c:pt idx="56">
                <c:v>59.344827586206932</c:v>
              </c:pt>
              <c:pt idx="57">
                <c:v>42.172413793103445</c:v>
              </c:pt>
              <c:pt idx="58">
                <c:v>24.999999999999961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8-E063-4E00-8C9E-F280BF31BD2C}"/>
            </c:ext>
          </c:extLst>
        </c:ser>
        <c:ser>
          <c:idx val="57"/>
          <c:order val="57"/>
          <c:marker>
            <c:symbol val="none"/>
          </c:marker>
          <c:val>
            <c:numLit>
              <c:formatCode>General</c:formatCode>
              <c:ptCount val="60"/>
              <c:pt idx="0">
                <c:v>1022</c:v>
              </c:pt>
              <c:pt idx="1">
                <c:v>1005.1016949152543</c:v>
              </c:pt>
              <c:pt idx="2">
                <c:v>988.20338983050851</c:v>
              </c:pt>
              <c:pt idx="3">
                <c:v>971.30508474576266</c:v>
              </c:pt>
              <c:pt idx="4">
                <c:v>954.40677966101691</c:v>
              </c:pt>
              <c:pt idx="5">
                <c:v>937.50847457627117</c:v>
              </c:pt>
              <c:pt idx="6">
                <c:v>920.61016949152543</c:v>
              </c:pt>
              <c:pt idx="7">
                <c:v>903.71186440677968</c:v>
              </c:pt>
              <c:pt idx="8">
                <c:v>886.81355932203383</c:v>
              </c:pt>
              <c:pt idx="9">
                <c:v>869.91525423728808</c:v>
              </c:pt>
              <c:pt idx="10">
                <c:v>853.01694915254234</c:v>
              </c:pt>
              <c:pt idx="11">
                <c:v>836.11864406779659</c:v>
              </c:pt>
              <c:pt idx="12">
                <c:v>819.22033898305085</c:v>
              </c:pt>
              <c:pt idx="13">
                <c:v>802.32203389830511</c:v>
              </c:pt>
              <c:pt idx="14">
                <c:v>785.42372881355936</c:v>
              </c:pt>
              <c:pt idx="15">
                <c:v>768.52542372881362</c:v>
              </c:pt>
              <c:pt idx="16">
                <c:v>751.62711864406788</c:v>
              </c:pt>
              <c:pt idx="17">
                <c:v>734.72881355932202</c:v>
              </c:pt>
              <c:pt idx="18">
                <c:v>717.83050847457628</c:v>
              </c:pt>
              <c:pt idx="19">
                <c:v>700.93220338983053</c:v>
              </c:pt>
              <c:pt idx="20">
                <c:v>684.03389830508468</c:v>
              </c:pt>
              <c:pt idx="21">
                <c:v>667.13559322033893</c:v>
              </c:pt>
              <c:pt idx="22">
                <c:v>650.23728813559319</c:v>
              </c:pt>
              <c:pt idx="23">
                <c:v>633.33898305084745</c:v>
              </c:pt>
              <c:pt idx="24">
                <c:v>616.4406779661017</c:v>
              </c:pt>
              <c:pt idx="25">
                <c:v>599.54237288135596</c:v>
              </c:pt>
              <c:pt idx="26">
                <c:v>582.64406779661022</c:v>
              </c:pt>
              <c:pt idx="27">
                <c:v>565.74576271186447</c:v>
              </c:pt>
              <c:pt idx="28">
                <c:v>548.84745762711873</c:v>
              </c:pt>
              <c:pt idx="29">
                <c:v>531.94915254237299</c:v>
              </c:pt>
              <c:pt idx="30">
                <c:v>515.05084745762713</c:v>
              </c:pt>
              <c:pt idx="31">
                <c:v>498.15254237288138</c:v>
              </c:pt>
              <c:pt idx="32">
                <c:v>481.25423728813564</c:v>
              </c:pt>
              <c:pt idx="33">
                <c:v>464.3559322033899</c:v>
              </c:pt>
              <c:pt idx="34">
                <c:v>447.45762711864415</c:v>
              </c:pt>
              <c:pt idx="35">
                <c:v>430.5593220338983</c:v>
              </c:pt>
              <c:pt idx="36">
                <c:v>413.66101694915255</c:v>
              </c:pt>
              <c:pt idx="37">
                <c:v>396.76271186440681</c:v>
              </c:pt>
              <c:pt idx="38">
                <c:v>379.86440677966107</c:v>
              </c:pt>
              <c:pt idx="39">
                <c:v>362.96610169491532</c:v>
              </c:pt>
              <c:pt idx="40">
                <c:v>346.06779661016958</c:v>
              </c:pt>
              <c:pt idx="41">
                <c:v>329.16949152542372</c:v>
              </c:pt>
              <c:pt idx="42">
                <c:v>312.27118644067798</c:v>
              </c:pt>
              <c:pt idx="43">
                <c:v>295.37288135593224</c:v>
              </c:pt>
              <c:pt idx="44">
                <c:v>278.47457627118649</c:v>
              </c:pt>
              <c:pt idx="45">
                <c:v>261.57627118644075</c:v>
              </c:pt>
              <c:pt idx="46">
                <c:v>244.67796610169503</c:v>
              </c:pt>
              <c:pt idx="47">
                <c:v>227.77966101694918</c:v>
              </c:pt>
              <c:pt idx="48">
                <c:v>210.88135593220343</c:v>
              </c:pt>
              <c:pt idx="49">
                <c:v>193.98305084745769</c:v>
              </c:pt>
              <c:pt idx="50">
                <c:v>177.08474576271195</c:v>
              </c:pt>
              <c:pt idx="51">
                <c:v>160.1864406779662</c:v>
              </c:pt>
              <c:pt idx="52">
                <c:v>143.28813559322046</c:v>
              </c:pt>
              <c:pt idx="53">
                <c:v>126.3898305084747</c:v>
              </c:pt>
              <c:pt idx="54">
                <c:v>109.49152542372885</c:v>
              </c:pt>
              <c:pt idx="55">
                <c:v>92.593220338983102</c:v>
              </c:pt>
              <c:pt idx="56">
                <c:v>75.694915254237358</c:v>
              </c:pt>
              <c:pt idx="57">
                <c:v>58.796610169491615</c:v>
              </c:pt>
              <c:pt idx="58">
                <c:v>41.898305084745871</c:v>
              </c:pt>
              <c:pt idx="59">
                <c:v>25.000000000000131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9-E063-4E00-8C9E-F280BF31B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92000"/>
        <c:axId val="198593536"/>
      </c:lineChart>
      <c:catAx>
        <c:axId val="19859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8593536"/>
        <c:crosses val="autoZero"/>
        <c:auto val="1"/>
        <c:lblAlgn val="ctr"/>
        <c:lblOffset val="100"/>
        <c:noMultiLvlLbl val="0"/>
      </c:catAx>
      <c:valAx>
        <c:axId val="19859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8592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59999999999995"/>
          <c:y val="5.9130434782608696E-2"/>
          <c:w val="9.6799999999999997E-2"/>
          <c:h val="0.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45613730477738"/>
          <c:y val="3.0382654342120279E-2"/>
          <c:w val="0.78782659714949965"/>
          <c:h val="0.9161642359922400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60"/>
              <c:pt idx="0">
                <c:v>818</c:v>
              </c:pt>
              <c:pt idx="1">
                <c:v>647</c:v>
              </c:pt>
              <c:pt idx="2">
                <c:v>500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9D-4E13-95CE-85594929971C}"/>
            </c:ext>
          </c:extLst>
        </c:ser>
        <c:ser>
          <c:idx val="1"/>
          <c:order val="1"/>
          <c:marker>
            <c:symbol val="none"/>
          </c:marker>
          <c:val>
            <c:numLit>
              <c:formatCode>General</c:formatCode>
              <c:ptCount val="60"/>
              <c:pt idx="0">
                <c:v>857</c:v>
              </c:pt>
              <c:pt idx="1">
                <c:v>681</c:v>
              </c:pt>
              <c:pt idx="2">
                <c:v>538</c:v>
              </c:pt>
              <c:pt idx="3">
                <c:v>411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9D-4E13-95CE-85594929971C}"/>
            </c:ext>
          </c:extLst>
        </c:ser>
        <c:ser>
          <c:idx val="2"/>
          <c:order val="2"/>
          <c:marker>
            <c:symbol val="none"/>
          </c:marker>
          <c:val>
            <c:numLit>
              <c:formatCode>General</c:formatCode>
              <c:ptCount val="60"/>
              <c:pt idx="0">
                <c:v>886</c:v>
              </c:pt>
              <c:pt idx="1">
                <c:v>712</c:v>
              </c:pt>
              <c:pt idx="2">
                <c:v>571</c:v>
              </c:pt>
              <c:pt idx="3">
                <c:v>451</c:v>
              </c:pt>
              <c:pt idx="4">
                <c:v>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59D-4E13-95CE-85594929971C}"/>
            </c:ext>
          </c:extLst>
        </c:ser>
        <c:ser>
          <c:idx val="3"/>
          <c:order val="3"/>
          <c:marker>
            <c:symbol val="none"/>
          </c:marker>
          <c:val>
            <c:numLit>
              <c:formatCode>General</c:formatCode>
              <c:ptCount val="60"/>
              <c:pt idx="0">
                <c:v>907</c:v>
              </c:pt>
              <c:pt idx="1">
                <c:v>740</c:v>
              </c:pt>
              <c:pt idx="2">
                <c:v>606</c:v>
              </c:pt>
              <c:pt idx="3">
                <c:v>488</c:v>
              </c:pt>
              <c:pt idx="4">
                <c:v>384</c:v>
              </c:pt>
              <c:pt idx="5">
                <c:v>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59D-4E13-95CE-85594929971C}"/>
            </c:ext>
          </c:extLst>
        </c:ser>
        <c:ser>
          <c:idx val="4"/>
          <c:order val="4"/>
          <c:marker>
            <c:symbol val="none"/>
          </c:marker>
          <c:val>
            <c:numLit>
              <c:formatCode>General</c:formatCode>
              <c:ptCount val="60"/>
              <c:pt idx="0">
                <c:v>922</c:v>
              </c:pt>
              <c:pt idx="1">
                <c:v>765</c:v>
              </c:pt>
              <c:pt idx="2">
                <c:v>637</c:v>
              </c:pt>
              <c:pt idx="3">
                <c:v>529</c:v>
              </c:pt>
              <c:pt idx="4">
                <c:v>430</c:v>
              </c:pt>
              <c:pt idx="5">
                <c:v>332</c:v>
              </c:pt>
              <c:pt idx="6">
                <c:v>234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59D-4E13-95CE-85594929971C}"/>
            </c:ext>
          </c:extLst>
        </c:ser>
        <c:ser>
          <c:idx val="5"/>
          <c:order val="5"/>
          <c:marker>
            <c:symbol val="none"/>
          </c:marker>
          <c:val>
            <c:numLit>
              <c:formatCode>General</c:formatCode>
              <c:ptCount val="60"/>
              <c:pt idx="0">
                <c:v>933</c:v>
              </c:pt>
              <c:pt idx="1">
                <c:v>787</c:v>
              </c:pt>
              <c:pt idx="2">
                <c:v>668</c:v>
              </c:pt>
              <c:pt idx="3">
                <c:v>567</c:v>
              </c:pt>
              <c:pt idx="4">
                <c:v>475</c:v>
              </c:pt>
              <c:pt idx="5">
                <c:v>383</c:v>
              </c:pt>
              <c:pt idx="6">
                <c:v>291</c:v>
              </c:pt>
              <c:pt idx="7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59D-4E13-95CE-85594929971C}"/>
            </c:ext>
          </c:extLst>
        </c:ser>
        <c:ser>
          <c:idx val="6"/>
          <c:order val="6"/>
          <c:marker>
            <c:symbol val="none"/>
          </c:marker>
          <c:val>
            <c:numLit>
              <c:formatCode>General</c:formatCode>
              <c:ptCount val="60"/>
              <c:pt idx="0">
                <c:v>942</c:v>
              </c:pt>
              <c:pt idx="1">
                <c:v>806</c:v>
              </c:pt>
              <c:pt idx="2">
                <c:v>695</c:v>
              </c:pt>
              <c:pt idx="3">
                <c:v>601</c:v>
              </c:pt>
              <c:pt idx="4">
                <c:v>515</c:v>
              </c:pt>
              <c:pt idx="5">
                <c:v>430</c:v>
              </c:pt>
              <c:pt idx="6">
                <c:v>344</c:v>
              </c:pt>
              <c:pt idx="7">
                <c:v>259</c:v>
              </c:pt>
              <c:pt idx="8">
                <c:v>173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59D-4E13-95CE-85594929971C}"/>
            </c:ext>
          </c:extLst>
        </c:ser>
        <c:ser>
          <c:idx val="7"/>
          <c:order val="7"/>
          <c:marker>
            <c:symbol val="none"/>
          </c:marker>
          <c:val>
            <c:numLit>
              <c:formatCode>General</c:formatCode>
              <c:ptCount val="60"/>
              <c:pt idx="0">
                <c:v>949</c:v>
              </c:pt>
              <c:pt idx="1">
                <c:v>822</c:v>
              </c:pt>
              <c:pt idx="2">
                <c:v>718</c:v>
              </c:pt>
              <c:pt idx="3">
                <c:v>630</c:v>
              </c:pt>
              <c:pt idx="4">
                <c:v>551</c:v>
              </c:pt>
              <c:pt idx="5">
                <c:v>471</c:v>
              </c:pt>
              <c:pt idx="6">
                <c:v>391</c:v>
              </c:pt>
              <c:pt idx="7">
                <c:v>312</c:v>
              </c:pt>
              <c:pt idx="8">
                <c:v>232</c:v>
              </c:pt>
              <c:pt idx="9">
                <c:v>152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59D-4E13-95CE-85594929971C}"/>
            </c:ext>
          </c:extLst>
        </c:ser>
        <c:ser>
          <c:idx val="8"/>
          <c:order val="8"/>
          <c:marker>
            <c:symbol val="none"/>
          </c:marker>
          <c:val>
            <c:numLit>
              <c:formatCode>General</c:formatCode>
              <c:ptCount val="60"/>
              <c:pt idx="0">
                <c:v>955</c:v>
              </c:pt>
              <c:pt idx="1">
                <c:v>836</c:v>
              </c:pt>
              <c:pt idx="2">
                <c:v>739</c:v>
              </c:pt>
              <c:pt idx="3">
                <c:v>657</c:v>
              </c:pt>
              <c:pt idx="4">
                <c:v>582</c:v>
              </c:pt>
              <c:pt idx="5">
                <c:v>508</c:v>
              </c:pt>
              <c:pt idx="6">
                <c:v>433</c:v>
              </c:pt>
              <c:pt idx="7">
                <c:v>359</c:v>
              </c:pt>
              <c:pt idx="8">
                <c:v>284</c:v>
              </c:pt>
              <c:pt idx="9">
                <c:v>209</c:v>
              </c:pt>
              <c:pt idx="10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59D-4E13-95CE-85594929971C}"/>
            </c:ext>
          </c:extLst>
        </c:ser>
        <c:ser>
          <c:idx val="9"/>
          <c:order val="9"/>
          <c:marker>
            <c:symbol val="none"/>
          </c:marker>
          <c:val>
            <c:numLit>
              <c:formatCode>General</c:formatCode>
              <c:ptCount val="60"/>
              <c:pt idx="0">
                <c:v>960</c:v>
              </c:pt>
              <c:pt idx="1">
                <c:v>848</c:v>
              </c:pt>
              <c:pt idx="2">
                <c:v>757</c:v>
              </c:pt>
              <c:pt idx="3">
                <c:v>680</c:v>
              </c:pt>
              <c:pt idx="4">
                <c:v>610</c:v>
              </c:pt>
              <c:pt idx="5">
                <c:v>540</c:v>
              </c:pt>
              <c:pt idx="6">
                <c:v>470</c:v>
              </c:pt>
              <c:pt idx="7">
                <c:v>400</c:v>
              </c:pt>
              <c:pt idx="8">
                <c:v>330</c:v>
              </c:pt>
              <c:pt idx="9">
                <c:v>260</c:v>
              </c:pt>
              <c:pt idx="10">
                <c:v>190</c:v>
              </c:pt>
              <c:pt idx="11">
                <c:v>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659D-4E13-95CE-85594929971C}"/>
            </c:ext>
          </c:extLst>
        </c:ser>
        <c:ser>
          <c:idx val="10"/>
          <c:order val="10"/>
          <c:marker>
            <c:symbol val="none"/>
          </c:marker>
          <c:val>
            <c:numLit>
              <c:formatCode>General</c:formatCode>
              <c:ptCount val="60"/>
              <c:pt idx="0">
                <c:v>964</c:v>
              </c:pt>
              <c:pt idx="1">
                <c:v>859</c:v>
              </c:pt>
              <c:pt idx="2">
                <c:v>773</c:v>
              </c:pt>
              <c:pt idx="3">
                <c:v>701</c:v>
              </c:pt>
              <c:pt idx="4">
                <c:v>635</c:v>
              </c:pt>
              <c:pt idx="5">
                <c:v>569</c:v>
              </c:pt>
              <c:pt idx="6">
                <c:v>503</c:v>
              </c:pt>
              <c:pt idx="7">
                <c:v>437</c:v>
              </c:pt>
              <c:pt idx="8">
                <c:v>372</c:v>
              </c:pt>
              <c:pt idx="9">
                <c:v>306</c:v>
              </c:pt>
              <c:pt idx="10">
                <c:v>240</c:v>
              </c:pt>
              <c:pt idx="11">
                <c:v>174</c:v>
              </c:pt>
              <c:pt idx="12">
                <c:v>108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659D-4E13-95CE-85594929971C}"/>
            </c:ext>
          </c:extLst>
        </c:ser>
        <c:ser>
          <c:idx val="11"/>
          <c:order val="11"/>
          <c:marker>
            <c:symbol val="none"/>
          </c:marker>
          <c:val>
            <c:numLit>
              <c:formatCode>General</c:formatCode>
              <c:ptCount val="60"/>
              <c:pt idx="0">
                <c:v>967</c:v>
              </c:pt>
              <c:pt idx="1">
                <c:v>868</c:v>
              </c:pt>
              <c:pt idx="2">
                <c:v>787</c:v>
              </c:pt>
              <c:pt idx="3">
                <c:v>719</c:v>
              </c:pt>
              <c:pt idx="4">
                <c:v>657</c:v>
              </c:pt>
              <c:pt idx="5">
                <c:v>595</c:v>
              </c:pt>
              <c:pt idx="6">
                <c:v>533</c:v>
              </c:pt>
              <c:pt idx="7">
                <c:v>471</c:v>
              </c:pt>
              <c:pt idx="8">
                <c:v>408</c:v>
              </c:pt>
              <c:pt idx="9">
                <c:v>346</c:v>
              </c:pt>
              <c:pt idx="10">
                <c:v>284</c:v>
              </c:pt>
              <c:pt idx="11">
                <c:v>222</c:v>
              </c:pt>
              <c:pt idx="12">
                <c:v>160</c:v>
              </c:pt>
              <c:pt idx="13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659D-4E13-95CE-85594929971C}"/>
            </c:ext>
          </c:extLst>
        </c:ser>
        <c:ser>
          <c:idx val="12"/>
          <c:order val="12"/>
          <c:marker>
            <c:symbol val="none"/>
          </c:marker>
          <c:val>
            <c:numLit>
              <c:formatCode>General</c:formatCode>
              <c:ptCount val="60"/>
              <c:pt idx="0">
                <c:v>970</c:v>
              </c:pt>
              <c:pt idx="1">
                <c:v>876</c:v>
              </c:pt>
              <c:pt idx="2">
                <c:v>800</c:v>
              </c:pt>
              <c:pt idx="3">
                <c:v>735</c:v>
              </c:pt>
              <c:pt idx="4">
                <c:v>677</c:v>
              </c:pt>
              <c:pt idx="5">
                <c:v>618</c:v>
              </c:pt>
              <c:pt idx="6">
                <c:v>559</c:v>
              </c:pt>
              <c:pt idx="7">
                <c:v>500</c:v>
              </c:pt>
              <c:pt idx="8">
                <c:v>441</c:v>
              </c:pt>
              <c:pt idx="9">
                <c:v>383</c:v>
              </c:pt>
              <c:pt idx="10">
                <c:v>324</c:v>
              </c:pt>
              <c:pt idx="11">
                <c:v>265</c:v>
              </c:pt>
              <c:pt idx="12">
                <c:v>206</c:v>
              </c:pt>
              <c:pt idx="13">
                <c:v>148</c:v>
              </c:pt>
              <c:pt idx="14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659D-4E13-95CE-85594929971C}"/>
            </c:ext>
          </c:extLst>
        </c:ser>
        <c:ser>
          <c:idx val="13"/>
          <c:order val="13"/>
          <c:marker>
            <c:symbol val="none"/>
          </c:marker>
          <c:val>
            <c:numLit>
              <c:formatCode>General</c:formatCode>
              <c:ptCount val="60"/>
              <c:pt idx="0">
                <c:v>973</c:v>
              </c:pt>
              <c:pt idx="1">
                <c:v>884</c:v>
              </c:pt>
              <c:pt idx="2">
                <c:v>811</c:v>
              </c:pt>
              <c:pt idx="3">
                <c:v>750</c:v>
              </c:pt>
              <c:pt idx="4">
                <c:v>694</c:v>
              </c:pt>
              <c:pt idx="5">
                <c:v>639</c:v>
              </c:pt>
              <c:pt idx="6">
                <c:v>583</c:v>
              </c:pt>
              <c:pt idx="7">
                <c:v>527</c:v>
              </c:pt>
              <c:pt idx="8">
                <c:v>471</c:v>
              </c:pt>
              <c:pt idx="9">
                <c:v>415</c:v>
              </c:pt>
              <c:pt idx="10">
                <c:v>360</c:v>
              </c:pt>
              <c:pt idx="11">
                <c:v>304</c:v>
              </c:pt>
              <c:pt idx="12">
                <c:v>248</c:v>
              </c:pt>
              <c:pt idx="13">
                <c:v>192</c:v>
              </c:pt>
              <c:pt idx="14">
                <c:v>137</c:v>
              </c:pt>
              <c:pt idx="15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659D-4E13-95CE-85594929971C}"/>
            </c:ext>
          </c:extLst>
        </c:ser>
        <c:ser>
          <c:idx val="14"/>
          <c:order val="14"/>
          <c:marker>
            <c:symbol val="none"/>
          </c:marker>
          <c:val>
            <c:numLit>
              <c:formatCode>General</c:formatCode>
              <c:ptCount val="60"/>
              <c:pt idx="0">
                <c:v>975</c:v>
              </c:pt>
              <c:pt idx="1">
                <c:v>891</c:v>
              </c:pt>
              <c:pt idx="2">
                <c:v>822</c:v>
              </c:pt>
              <c:pt idx="3">
                <c:v>763</c:v>
              </c:pt>
              <c:pt idx="4">
                <c:v>710</c:v>
              </c:pt>
              <c:pt idx="5">
                <c:v>657</c:v>
              </c:pt>
              <c:pt idx="6">
                <c:v>604</c:v>
              </c:pt>
              <c:pt idx="7">
                <c:v>551</c:v>
              </c:pt>
              <c:pt idx="8">
                <c:v>498</c:v>
              </c:pt>
              <c:pt idx="9">
                <c:v>445</c:v>
              </c:pt>
              <c:pt idx="10">
                <c:v>392</c:v>
              </c:pt>
              <c:pt idx="11">
                <c:v>339</c:v>
              </c:pt>
              <c:pt idx="12">
                <c:v>286</c:v>
              </c:pt>
              <c:pt idx="13">
                <c:v>233</c:v>
              </c:pt>
              <c:pt idx="14">
                <c:v>180</c:v>
              </c:pt>
              <c:pt idx="15">
                <c:v>127</c:v>
              </c:pt>
              <c:pt idx="16">
                <c:v>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659D-4E13-95CE-85594929971C}"/>
            </c:ext>
          </c:extLst>
        </c:ser>
        <c:ser>
          <c:idx val="15"/>
          <c:order val="15"/>
          <c:marker>
            <c:symbol val="none"/>
          </c:marker>
          <c:val>
            <c:numLit>
              <c:formatCode>General</c:formatCode>
              <c:ptCount val="60"/>
              <c:pt idx="0">
                <c:v>978</c:v>
              </c:pt>
              <c:pt idx="1">
                <c:v>897</c:v>
              </c:pt>
              <c:pt idx="2">
                <c:v>831</c:v>
              </c:pt>
              <c:pt idx="3">
                <c:v>775</c:v>
              </c:pt>
              <c:pt idx="4">
                <c:v>725</c:v>
              </c:pt>
              <c:pt idx="5">
                <c:v>674</c:v>
              </c:pt>
              <c:pt idx="6">
                <c:v>624</c:v>
              </c:pt>
              <c:pt idx="7">
                <c:v>573</c:v>
              </c:pt>
              <c:pt idx="8">
                <c:v>523</c:v>
              </c:pt>
              <c:pt idx="9">
                <c:v>472</c:v>
              </c:pt>
              <c:pt idx="10">
                <c:v>422</c:v>
              </c:pt>
              <c:pt idx="11">
                <c:v>371</c:v>
              </c:pt>
              <c:pt idx="12">
                <c:v>320</c:v>
              </c:pt>
              <c:pt idx="13">
                <c:v>270</c:v>
              </c:pt>
              <c:pt idx="14">
                <c:v>219</c:v>
              </c:pt>
              <c:pt idx="15">
                <c:v>169</c:v>
              </c:pt>
              <c:pt idx="16">
                <c:v>118</c:v>
              </c:pt>
              <c:pt idx="17">
                <c:v>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659D-4E13-95CE-85594929971C}"/>
            </c:ext>
          </c:extLst>
        </c:ser>
        <c:ser>
          <c:idx val="16"/>
          <c:order val="16"/>
          <c:marker>
            <c:symbol val="none"/>
          </c:marker>
          <c:val>
            <c:numLit>
              <c:formatCode>General</c:formatCode>
              <c:ptCount val="60"/>
              <c:pt idx="0">
                <c:v>979</c:v>
              </c:pt>
              <c:pt idx="1">
                <c:v>902</c:v>
              </c:pt>
              <c:pt idx="2">
                <c:v>839</c:v>
              </c:pt>
              <c:pt idx="3">
                <c:v>786</c:v>
              </c:pt>
              <c:pt idx="4">
                <c:v>738</c:v>
              </c:pt>
              <c:pt idx="5">
                <c:v>690</c:v>
              </c:pt>
              <c:pt idx="6">
                <c:v>641</c:v>
              </c:pt>
              <c:pt idx="7">
                <c:v>593</c:v>
              </c:pt>
              <c:pt idx="8">
                <c:v>545</c:v>
              </c:pt>
              <c:pt idx="9">
                <c:v>497</c:v>
              </c:pt>
              <c:pt idx="10">
                <c:v>448</c:v>
              </c:pt>
              <c:pt idx="11">
                <c:v>400</c:v>
              </c:pt>
              <c:pt idx="12">
                <c:v>352</c:v>
              </c:pt>
              <c:pt idx="13">
                <c:v>303</c:v>
              </c:pt>
              <c:pt idx="14">
                <c:v>255</c:v>
              </c:pt>
              <c:pt idx="15">
                <c:v>207</c:v>
              </c:pt>
              <c:pt idx="16">
                <c:v>159</c:v>
              </c:pt>
              <c:pt idx="17">
                <c:v>110</c:v>
              </c:pt>
              <c:pt idx="18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659D-4E13-95CE-85594929971C}"/>
            </c:ext>
          </c:extLst>
        </c:ser>
        <c:ser>
          <c:idx val="17"/>
          <c:order val="17"/>
          <c:marker>
            <c:symbol val="none"/>
          </c:marker>
          <c:val>
            <c:numLit>
              <c:formatCode>General</c:formatCode>
              <c:ptCount val="60"/>
              <c:pt idx="0">
                <c:v>981</c:v>
              </c:pt>
              <c:pt idx="1">
                <c:v>907</c:v>
              </c:pt>
              <c:pt idx="2">
                <c:v>847</c:v>
              </c:pt>
              <c:pt idx="3">
                <c:v>796</c:v>
              </c:pt>
              <c:pt idx="4">
                <c:v>750</c:v>
              </c:pt>
              <c:pt idx="5">
                <c:v>704</c:v>
              </c:pt>
              <c:pt idx="6">
                <c:v>658</c:v>
              </c:pt>
              <c:pt idx="7">
                <c:v>611</c:v>
              </c:pt>
              <c:pt idx="8">
                <c:v>565</c:v>
              </c:pt>
              <c:pt idx="9">
                <c:v>519</c:v>
              </c:pt>
              <c:pt idx="10">
                <c:v>473</c:v>
              </c:pt>
              <c:pt idx="11">
                <c:v>427</c:v>
              </c:pt>
              <c:pt idx="12">
                <c:v>380</c:v>
              </c:pt>
              <c:pt idx="13">
                <c:v>334</c:v>
              </c:pt>
              <c:pt idx="14">
                <c:v>288</c:v>
              </c:pt>
              <c:pt idx="15">
                <c:v>242</c:v>
              </c:pt>
              <c:pt idx="16">
                <c:v>196</c:v>
              </c:pt>
              <c:pt idx="17">
                <c:v>150</c:v>
              </c:pt>
              <c:pt idx="18">
                <c:v>103</c:v>
              </c:pt>
              <c:pt idx="19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659D-4E13-95CE-85594929971C}"/>
            </c:ext>
          </c:extLst>
        </c:ser>
        <c:ser>
          <c:idx val="18"/>
          <c:order val="18"/>
          <c:marker>
            <c:symbol val="none"/>
          </c:marker>
          <c:val>
            <c:numLit>
              <c:formatCode>General</c:formatCode>
              <c:ptCount val="60"/>
              <c:pt idx="0">
                <c:v>983</c:v>
              </c:pt>
              <c:pt idx="1">
                <c:v>912</c:v>
              </c:pt>
              <c:pt idx="2">
                <c:v>854</c:v>
              </c:pt>
              <c:pt idx="3">
                <c:v>805</c:v>
              </c:pt>
              <c:pt idx="4">
                <c:v>761</c:v>
              </c:pt>
              <c:pt idx="5">
                <c:v>717</c:v>
              </c:pt>
              <c:pt idx="6">
                <c:v>673</c:v>
              </c:pt>
              <c:pt idx="7">
                <c:v>628</c:v>
              </c:pt>
              <c:pt idx="8">
                <c:v>584</c:v>
              </c:pt>
              <c:pt idx="9">
                <c:v>540</c:v>
              </c:pt>
              <c:pt idx="10">
                <c:v>495</c:v>
              </c:pt>
              <c:pt idx="11">
                <c:v>451</c:v>
              </c:pt>
              <c:pt idx="12">
                <c:v>407</c:v>
              </c:pt>
              <c:pt idx="13">
                <c:v>363</c:v>
              </c:pt>
              <c:pt idx="14">
                <c:v>318</c:v>
              </c:pt>
              <c:pt idx="15">
                <c:v>274</c:v>
              </c:pt>
              <c:pt idx="16">
                <c:v>230</c:v>
              </c:pt>
              <c:pt idx="17">
                <c:v>185</c:v>
              </c:pt>
              <c:pt idx="18">
                <c:v>141</c:v>
              </c:pt>
              <c:pt idx="19">
                <c:v>97</c:v>
              </c:pt>
              <c:pt idx="20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2-659D-4E13-95CE-85594929971C}"/>
            </c:ext>
          </c:extLst>
        </c:ser>
        <c:ser>
          <c:idx val="19"/>
          <c:order val="19"/>
          <c:marker>
            <c:symbol val="none"/>
          </c:marker>
          <c:val>
            <c:numLit>
              <c:formatCode>General</c:formatCode>
              <c:ptCount val="60"/>
              <c:pt idx="0">
                <c:v>984</c:v>
              </c:pt>
              <c:pt idx="1">
                <c:v>916</c:v>
              </c:pt>
              <c:pt idx="2">
                <c:v>861</c:v>
              </c:pt>
              <c:pt idx="3">
                <c:v>814</c:v>
              </c:pt>
              <c:pt idx="4">
                <c:v>771</c:v>
              </c:pt>
              <c:pt idx="5">
                <c:v>729</c:v>
              </c:pt>
              <c:pt idx="6">
                <c:v>686</c:v>
              </c:pt>
              <c:pt idx="7">
                <c:v>644</c:v>
              </c:pt>
              <c:pt idx="8">
                <c:v>601</c:v>
              </c:pt>
              <c:pt idx="9">
                <c:v>559</c:v>
              </c:pt>
              <c:pt idx="10">
                <c:v>516</c:v>
              </c:pt>
              <c:pt idx="11">
                <c:v>474</c:v>
              </c:pt>
              <c:pt idx="12">
                <c:v>431</c:v>
              </c:pt>
              <c:pt idx="13">
                <c:v>389</c:v>
              </c:pt>
              <c:pt idx="14">
                <c:v>346</c:v>
              </c:pt>
              <c:pt idx="15">
                <c:v>304</c:v>
              </c:pt>
              <c:pt idx="16">
                <c:v>261</c:v>
              </c:pt>
              <c:pt idx="17">
                <c:v>219</c:v>
              </c:pt>
              <c:pt idx="18">
                <c:v>176</c:v>
              </c:pt>
              <c:pt idx="19">
                <c:v>134</c:v>
              </c:pt>
              <c:pt idx="20">
                <c:v>91</c:v>
              </c:pt>
              <c:pt idx="21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3-659D-4E13-95CE-85594929971C}"/>
            </c:ext>
          </c:extLst>
        </c:ser>
        <c:ser>
          <c:idx val="20"/>
          <c:order val="20"/>
          <c:marker>
            <c:symbol val="none"/>
          </c:marker>
          <c:val>
            <c:numLit>
              <c:formatCode>General</c:formatCode>
              <c:ptCount val="60"/>
              <c:pt idx="0">
                <c:v>985</c:v>
              </c:pt>
              <c:pt idx="1">
                <c:v>920</c:v>
              </c:pt>
              <c:pt idx="2">
                <c:v>867</c:v>
              </c:pt>
              <c:pt idx="3">
                <c:v>822</c:v>
              </c:pt>
              <c:pt idx="4">
                <c:v>781</c:v>
              </c:pt>
              <c:pt idx="5">
                <c:v>740</c:v>
              </c:pt>
              <c:pt idx="6">
                <c:v>699</c:v>
              </c:pt>
              <c:pt idx="7">
                <c:v>658</c:v>
              </c:pt>
              <c:pt idx="8">
                <c:v>617</c:v>
              </c:pt>
              <c:pt idx="9">
                <c:v>576</c:v>
              </c:pt>
              <c:pt idx="10">
                <c:v>535</c:v>
              </c:pt>
              <c:pt idx="11">
                <c:v>494</c:v>
              </c:pt>
              <c:pt idx="12">
                <c:v>454</c:v>
              </c:pt>
              <c:pt idx="13">
                <c:v>413</c:v>
              </c:pt>
              <c:pt idx="14">
                <c:v>372</c:v>
              </c:pt>
              <c:pt idx="15">
                <c:v>331</c:v>
              </c:pt>
              <c:pt idx="16">
                <c:v>290</c:v>
              </c:pt>
              <c:pt idx="17">
                <c:v>249</c:v>
              </c:pt>
              <c:pt idx="18">
                <c:v>208</c:v>
              </c:pt>
              <c:pt idx="19">
                <c:v>167</c:v>
              </c:pt>
              <c:pt idx="20">
                <c:v>126</c:v>
              </c:pt>
              <c:pt idx="21">
                <c:v>86</c:v>
              </c:pt>
              <c:pt idx="2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4-659D-4E13-95CE-85594929971C}"/>
            </c:ext>
          </c:extLst>
        </c:ser>
        <c:ser>
          <c:idx val="21"/>
          <c:order val="21"/>
          <c:marker>
            <c:symbol val="none"/>
          </c:marker>
          <c:val>
            <c:numLit>
              <c:formatCode>General</c:formatCode>
              <c:ptCount val="60"/>
              <c:pt idx="0">
                <c:v>986</c:v>
              </c:pt>
              <c:pt idx="1">
                <c:v>923</c:v>
              </c:pt>
              <c:pt idx="2">
                <c:v>872</c:v>
              </c:pt>
              <c:pt idx="3">
                <c:v>829</c:v>
              </c:pt>
              <c:pt idx="4">
                <c:v>789</c:v>
              </c:pt>
              <c:pt idx="5">
                <c:v>750</c:v>
              </c:pt>
              <c:pt idx="6">
                <c:v>711</c:v>
              </c:pt>
              <c:pt idx="7">
                <c:v>671</c:v>
              </c:pt>
              <c:pt idx="8">
                <c:v>632</c:v>
              </c:pt>
              <c:pt idx="9">
                <c:v>593</c:v>
              </c:pt>
              <c:pt idx="10">
                <c:v>553</c:v>
              </c:pt>
              <c:pt idx="11">
                <c:v>514</c:v>
              </c:pt>
              <c:pt idx="12">
                <c:v>474</c:v>
              </c:pt>
              <c:pt idx="13">
                <c:v>435</c:v>
              </c:pt>
              <c:pt idx="14">
                <c:v>396</c:v>
              </c:pt>
              <c:pt idx="15">
                <c:v>356</c:v>
              </c:pt>
              <c:pt idx="16">
                <c:v>317</c:v>
              </c:pt>
              <c:pt idx="17">
                <c:v>278</c:v>
              </c:pt>
              <c:pt idx="18">
                <c:v>238</c:v>
              </c:pt>
              <c:pt idx="19">
                <c:v>199</c:v>
              </c:pt>
              <c:pt idx="20">
                <c:v>159</c:v>
              </c:pt>
              <c:pt idx="21">
                <c:v>120</c:v>
              </c:pt>
              <c:pt idx="22">
                <c:v>81</c:v>
              </c:pt>
              <c:pt idx="23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5-659D-4E13-95CE-85594929971C}"/>
            </c:ext>
          </c:extLst>
        </c:ser>
        <c:ser>
          <c:idx val="22"/>
          <c:order val="22"/>
          <c:marker>
            <c:symbol val="none"/>
          </c:marker>
          <c:val>
            <c:numLit>
              <c:formatCode>General</c:formatCode>
              <c:ptCount val="60"/>
              <c:pt idx="0">
                <c:v>987</c:v>
              </c:pt>
              <c:pt idx="1">
                <c:v>927</c:v>
              </c:pt>
              <c:pt idx="2">
                <c:v>877</c:v>
              </c:pt>
              <c:pt idx="3">
                <c:v>835</c:v>
              </c:pt>
              <c:pt idx="4">
                <c:v>798</c:v>
              </c:pt>
              <c:pt idx="5">
                <c:v>760</c:v>
              </c:pt>
              <c:pt idx="6">
                <c:v>722</c:v>
              </c:pt>
              <c:pt idx="7">
                <c:v>684</c:v>
              </c:pt>
              <c:pt idx="8">
                <c:v>646</c:v>
              </c:pt>
              <c:pt idx="9">
                <c:v>608</c:v>
              </c:pt>
              <c:pt idx="10">
                <c:v>570</c:v>
              </c:pt>
              <c:pt idx="11">
                <c:v>532</c:v>
              </c:pt>
              <c:pt idx="12">
                <c:v>494</c:v>
              </c:pt>
              <c:pt idx="13">
                <c:v>456</c:v>
              </c:pt>
              <c:pt idx="14">
                <c:v>418</c:v>
              </c:pt>
              <c:pt idx="15">
                <c:v>380</c:v>
              </c:pt>
              <c:pt idx="16">
                <c:v>342</c:v>
              </c:pt>
              <c:pt idx="17">
                <c:v>304</c:v>
              </c:pt>
              <c:pt idx="18">
                <c:v>266</c:v>
              </c:pt>
              <c:pt idx="19">
                <c:v>228</c:v>
              </c:pt>
              <c:pt idx="20">
                <c:v>190</c:v>
              </c:pt>
              <c:pt idx="21">
                <c:v>152</c:v>
              </c:pt>
              <c:pt idx="22">
                <c:v>114</c:v>
              </c:pt>
              <c:pt idx="23">
                <c:v>76</c:v>
              </c:pt>
              <c:pt idx="24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6-659D-4E13-95CE-85594929971C}"/>
            </c:ext>
          </c:extLst>
        </c:ser>
        <c:ser>
          <c:idx val="23"/>
          <c:order val="23"/>
          <c:marker>
            <c:symbol val="none"/>
          </c:marker>
          <c:val>
            <c:numLit>
              <c:formatCode>General</c:formatCode>
              <c:ptCount val="60"/>
              <c:pt idx="0">
                <c:v>988</c:v>
              </c:pt>
              <c:pt idx="1">
                <c:v>930</c:v>
              </c:pt>
              <c:pt idx="2">
                <c:v>882</c:v>
              </c:pt>
              <c:pt idx="3">
                <c:v>842</c:v>
              </c:pt>
              <c:pt idx="4">
                <c:v>805</c:v>
              </c:pt>
              <c:pt idx="5">
                <c:v>768</c:v>
              </c:pt>
              <c:pt idx="6">
                <c:v>732</c:v>
              </c:pt>
              <c:pt idx="7">
                <c:v>695</c:v>
              </c:pt>
              <c:pt idx="8">
                <c:v>658</c:v>
              </c:pt>
              <c:pt idx="9">
                <c:v>622</c:v>
              </c:pt>
              <c:pt idx="10">
                <c:v>585</c:v>
              </c:pt>
              <c:pt idx="11">
                <c:v>548</c:v>
              </c:pt>
              <c:pt idx="12">
                <c:v>512</c:v>
              </c:pt>
              <c:pt idx="13">
                <c:v>475</c:v>
              </c:pt>
              <c:pt idx="14">
                <c:v>438</c:v>
              </c:pt>
              <c:pt idx="15">
                <c:v>402</c:v>
              </c:pt>
              <c:pt idx="16">
                <c:v>365</c:v>
              </c:pt>
              <c:pt idx="17">
                <c:v>328</c:v>
              </c:pt>
              <c:pt idx="18">
                <c:v>292</c:v>
              </c:pt>
              <c:pt idx="19">
                <c:v>255</c:v>
              </c:pt>
              <c:pt idx="20">
                <c:v>218</c:v>
              </c:pt>
              <c:pt idx="21">
                <c:v>182</c:v>
              </c:pt>
              <c:pt idx="22">
                <c:v>145</c:v>
              </c:pt>
              <c:pt idx="23">
                <c:v>108</c:v>
              </c:pt>
              <c:pt idx="24">
                <c:v>72</c:v>
              </c:pt>
              <c:pt idx="2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7-659D-4E13-95CE-85594929971C}"/>
            </c:ext>
          </c:extLst>
        </c:ser>
        <c:ser>
          <c:idx val="24"/>
          <c:order val="24"/>
          <c:marker>
            <c:symbol val="none"/>
          </c:marker>
          <c:val>
            <c:numLit>
              <c:formatCode>General</c:formatCode>
              <c:ptCount val="60"/>
              <c:pt idx="0">
                <c:v>989</c:v>
              </c:pt>
              <c:pt idx="1">
                <c:v>933</c:v>
              </c:pt>
              <c:pt idx="2">
                <c:v>886</c:v>
              </c:pt>
              <c:pt idx="3">
                <c:v>848</c:v>
              </c:pt>
              <c:pt idx="4">
                <c:v>812</c:v>
              </c:pt>
              <c:pt idx="5">
                <c:v>777</c:v>
              </c:pt>
              <c:pt idx="6">
                <c:v>741</c:v>
              </c:pt>
              <c:pt idx="7">
                <c:v>706</c:v>
              </c:pt>
              <c:pt idx="8">
                <c:v>670</c:v>
              </c:pt>
              <c:pt idx="9">
                <c:v>635</c:v>
              </c:pt>
              <c:pt idx="10">
                <c:v>599</c:v>
              </c:pt>
              <c:pt idx="11">
                <c:v>564</c:v>
              </c:pt>
              <c:pt idx="12">
                <c:v>529</c:v>
              </c:pt>
              <c:pt idx="13">
                <c:v>493</c:v>
              </c:pt>
              <c:pt idx="14">
                <c:v>456</c:v>
              </c:pt>
              <c:pt idx="15">
                <c:v>422</c:v>
              </c:pt>
              <c:pt idx="16">
                <c:v>387</c:v>
              </c:pt>
              <c:pt idx="17">
                <c:v>351</c:v>
              </c:pt>
              <c:pt idx="18">
                <c:v>316</c:v>
              </c:pt>
              <c:pt idx="19">
                <c:v>281</c:v>
              </c:pt>
              <c:pt idx="20">
                <c:v>245</c:v>
              </c:pt>
              <c:pt idx="21">
                <c:v>210</c:v>
              </c:pt>
              <c:pt idx="22">
                <c:v>174</c:v>
              </c:pt>
              <c:pt idx="23">
                <c:v>139</c:v>
              </c:pt>
              <c:pt idx="24">
                <c:v>103</c:v>
              </c:pt>
              <c:pt idx="25">
                <c:v>68</c:v>
              </c:pt>
              <c:pt idx="26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8-659D-4E13-95CE-85594929971C}"/>
            </c:ext>
          </c:extLst>
        </c:ser>
        <c:ser>
          <c:idx val="25"/>
          <c:order val="25"/>
          <c:marker>
            <c:symbol val="none"/>
          </c:marker>
          <c:val>
            <c:numLit>
              <c:formatCode>General</c:formatCode>
              <c:ptCount val="60"/>
              <c:pt idx="0">
                <c:v>990</c:v>
              </c:pt>
              <c:pt idx="1">
                <c:v>935</c:v>
              </c:pt>
              <c:pt idx="2">
                <c:v>891</c:v>
              </c:pt>
              <c:pt idx="3">
                <c:v>853</c:v>
              </c:pt>
              <c:pt idx="4">
                <c:v>819</c:v>
              </c:pt>
              <c:pt idx="5">
                <c:v>784</c:v>
              </c:pt>
              <c:pt idx="6">
                <c:v>750</c:v>
              </c:pt>
              <c:pt idx="7">
                <c:v>716</c:v>
              </c:pt>
              <c:pt idx="8">
                <c:v>681</c:v>
              </c:pt>
              <c:pt idx="9">
                <c:v>647</c:v>
              </c:pt>
              <c:pt idx="10">
                <c:v>613</c:v>
              </c:pt>
              <c:pt idx="11">
                <c:v>579</c:v>
              </c:pt>
              <c:pt idx="12">
                <c:v>544</c:v>
              </c:pt>
              <c:pt idx="13">
                <c:v>510</c:v>
              </c:pt>
              <c:pt idx="14">
                <c:v>476</c:v>
              </c:pt>
              <c:pt idx="15">
                <c:v>441</c:v>
              </c:pt>
              <c:pt idx="16">
                <c:v>407</c:v>
              </c:pt>
              <c:pt idx="17">
                <c:v>373</c:v>
              </c:pt>
              <c:pt idx="18">
                <c:v>339</c:v>
              </c:pt>
              <c:pt idx="19">
                <c:v>304</c:v>
              </c:pt>
              <c:pt idx="20">
                <c:v>270</c:v>
              </c:pt>
              <c:pt idx="21">
                <c:v>236</c:v>
              </c:pt>
              <c:pt idx="22">
                <c:v>201</c:v>
              </c:pt>
              <c:pt idx="23">
                <c:v>167</c:v>
              </c:pt>
              <c:pt idx="24">
                <c:v>133</c:v>
              </c:pt>
              <c:pt idx="25">
                <c:v>99</c:v>
              </c:pt>
              <c:pt idx="26">
                <c:v>64</c:v>
              </c:pt>
              <c:pt idx="27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659D-4E13-95CE-85594929971C}"/>
            </c:ext>
          </c:extLst>
        </c:ser>
        <c:ser>
          <c:idx val="26"/>
          <c:order val="26"/>
          <c:marker>
            <c:symbol val="none"/>
          </c:marker>
          <c:val>
            <c:numLit>
              <c:formatCode>General</c:formatCode>
              <c:ptCount val="60"/>
              <c:pt idx="0">
                <c:v>991</c:v>
              </c:pt>
              <c:pt idx="1">
                <c:v>938</c:v>
              </c:pt>
              <c:pt idx="2">
                <c:v>895</c:v>
              </c:pt>
              <c:pt idx="3">
                <c:v>858</c:v>
              </c:pt>
              <c:pt idx="4">
                <c:v>825</c:v>
              </c:pt>
              <c:pt idx="5">
                <c:v>792</c:v>
              </c:pt>
              <c:pt idx="6">
                <c:v>758</c:v>
              </c:pt>
              <c:pt idx="7">
                <c:v>725</c:v>
              </c:pt>
              <c:pt idx="8">
                <c:v>692</c:v>
              </c:pt>
              <c:pt idx="9">
                <c:v>659</c:v>
              </c:pt>
              <c:pt idx="10">
                <c:v>625</c:v>
              </c:pt>
              <c:pt idx="11">
                <c:v>592</c:v>
              </c:pt>
              <c:pt idx="12">
                <c:v>559</c:v>
              </c:pt>
              <c:pt idx="13">
                <c:v>526</c:v>
              </c:pt>
              <c:pt idx="14">
                <c:v>493</c:v>
              </c:pt>
              <c:pt idx="15">
                <c:v>459</c:v>
              </c:pt>
              <c:pt idx="16">
                <c:v>426</c:v>
              </c:pt>
              <c:pt idx="17">
                <c:v>393</c:v>
              </c:pt>
              <c:pt idx="18">
                <c:v>360</c:v>
              </c:pt>
              <c:pt idx="19">
                <c:v>327</c:v>
              </c:pt>
              <c:pt idx="20">
                <c:v>293</c:v>
              </c:pt>
              <c:pt idx="21">
                <c:v>260</c:v>
              </c:pt>
              <c:pt idx="22">
                <c:v>227</c:v>
              </c:pt>
              <c:pt idx="23">
                <c:v>194</c:v>
              </c:pt>
              <c:pt idx="24">
                <c:v>160</c:v>
              </c:pt>
              <c:pt idx="25">
                <c:v>127</c:v>
              </c:pt>
              <c:pt idx="26">
                <c:v>94</c:v>
              </c:pt>
              <c:pt idx="27">
                <c:v>61</c:v>
              </c:pt>
              <c:pt idx="28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659D-4E13-95CE-85594929971C}"/>
            </c:ext>
          </c:extLst>
        </c:ser>
        <c:ser>
          <c:idx val="27"/>
          <c:order val="27"/>
          <c:marker>
            <c:symbol val="none"/>
          </c:marker>
          <c:val>
            <c:numLit>
              <c:formatCode>General</c:formatCode>
              <c:ptCount val="60"/>
              <c:pt idx="0">
                <c:v>992</c:v>
              </c:pt>
              <c:pt idx="1">
                <c:v>940</c:v>
              </c:pt>
              <c:pt idx="2">
                <c:v>898</c:v>
              </c:pt>
              <c:pt idx="3">
                <c:v>863</c:v>
              </c:pt>
              <c:pt idx="4">
                <c:v>831</c:v>
              </c:pt>
              <c:pt idx="5">
                <c:v>798</c:v>
              </c:pt>
              <c:pt idx="6">
                <c:v>766</c:v>
              </c:pt>
              <c:pt idx="7">
                <c:v>734</c:v>
              </c:pt>
              <c:pt idx="8">
                <c:v>702</c:v>
              </c:pt>
              <c:pt idx="9">
                <c:v>670</c:v>
              </c:pt>
              <c:pt idx="10">
                <c:v>637</c:v>
              </c:pt>
              <c:pt idx="11">
                <c:v>605</c:v>
              </c:pt>
              <c:pt idx="12">
                <c:v>573</c:v>
              </c:pt>
              <c:pt idx="13">
                <c:v>541</c:v>
              </c:pt>
              <c:pt idx="14">
                <c:v>509</c:v>
              </c:pt>
              <c:pt idx="15">
                <c:v>476</c:v>
              </c:pt>
              <c:pt idx="16">
                <c:v>444</c:v>
              </c:pt>
              <c:pt idx="17">
                <c:v>412</c:v>
              </c:pt>
              <c:pt idx="18">
                <c:v>380</c:v>
              </c:pt>
              <c:pt idx="19">
                <c:v>347</c:v>
              </c:pt>
              <c:pt idx="20">
                <c:v>315</c:v>
              </c:pt>
              <c:pt idx="21">
                <c:v>283</c:v>
              </c:pt>
              <c:pt idx="22">
                <c:v>251</c:v>
              </c:pt>
              <c:pt idx="23">
                <c:v>219</c:v>
              </c:pt>
              <c:pt idx="24">
                <c:v>186</c:v>
              </c:pt>
              <c:pt idx="25">
                <c:v>154</c:v>
              </c:pt>
              <c:pt idx="26">
                <c:v>122</c:v>
              </c:pt>
              <c:pt idx="27">
                <c:v>90</c:v>
              </c:pt>
              <c:pt idx="28">
                <c:v>58</c:v>
              </c:pt>
              <c:pt idx="29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659D-4E13-95CE-85594929971C}"/>
            </c:ext>
          </c:extLst>
        </c:ser>
        <c:ser>
          <c:idx val="28"/>
          <c:order val="28"/>
          <c:marker>
            <c:symbol val="none"/>
          </c:marker>
          <c:val>
            <c:numLit>
              <c:formatCode>General</c:formatCode>
              <c:ptCount val="60"/>
              <c:pt idx="0">
                <c:v>993</c:v>
              </c:pt>
              <c:pt idx="1">
                <c:v>942</c:v>
              </c:pt>
              <c:pt idx="2">
                <c:v>901</c:v>
              </c:pt>
              <c:pt idx="3">
                <c:v>867</c:v>
              </c:pt>
              <c:pt idx="4">
                <c:v>835.81481481481478</c:v>
              </c:pt>
              <c:pt idx="5">
                <c:v>804.62962962962968</c:v>
              </c:pt>
              <c:pt idx="6">
                <c:v>773.44444444444446</c:v>
              </c:pt>
              <c:pt idx="7">
                <c:v>742.25925925925924</c:v>
              </c:pt>
              <c:pt idx="8">
                <c:v>711.07407407407413</c:v>
              </c:pt>
              <c:pt idx="9">
                <c:v>679.88888888888891</c:v>
              </c:pt>
              <c:pt idx="10">
                <c:v>648.7037037037037</c:v>
              </c:pt>
              <c:pt idx="11">
                <c:v>617.51851851851848</c:v>
              </c:pt>
              <c:pt idx="12">
                <c:v>586.33333333333326</c:v>
              </c:pt>
              <c:pt idx="13">
                <c:v>555.14814814814815</c:v>
              </c:pt>
              <c:pt idx="14">
                <c:v>523.96296296296293</c:v>
              </c:pt>
              <c:pt idx="15">
                <c:v>492.77777777777777</c:v>
              </c:pt>
              <c:pt idx="16">
                <c:v>461.59259259259255</c:v>
              </c:pt>
              <c:pt idx="17">
                <c:v>430.40740740740739</c:v>
              </c:pt>
              <c:pt idx="18">
                <c:v>399.22222222222217</c:v>
              </c:pt>
              <c:pt idx="19">
                <c:v>368.03703703703701</c:v>
              </c:pt>
              <c:pt idx="20">
                <c:v>336.85185185185185</c:v>
              </c:pt>
              <c:pt idx="21">
                <c:v>305.66666666666663</c:v>
              </c:pt>
              <c:pt idx="22">
                <c:v>274.48148148148141</c:v>
              </c:pt>
              <c:pt idx="23">
                <c:v>243.2962962962963</c:v>
              </c:pt>
              <c:pt idx="24">
                <c:v>212.11111111111109</c:v>
              </c:pt>
              <c:pt idx="25">
                <c:v>180.92592592592587</c:v>
              </c:pt>
              <c:pt idx="26">
                <c:v>149.74074074074065</c:v>
              </c:pt>
              <c:pt idx="27">
                <c:v>118.55555555555554</c:v>
              </c:pt>
              <c:pt idx="28">
                <c:v>87.370370370370324</c:v>
              </c:pt>
              <c:pt idx="29">
                <c:v>56.185185185185105</c:v>
              </c:pt>
              <c:pt idx="30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C-659D-4E13-95CE-85594929971C}"/>
            </c:ext>
          </c:extLst>
        </c:ser>
        <c:ser>
          <c:idx val="29"/>
          <c:order val="29"/>
          <c:marker>
            <c:symbol val="none"/>
          </c:marker>
          <c:val>
            <c:numLit>
              <c:formatCode>General</c:formatCode>
              <c:ptCount val="60"/>
              <c:pt idx="0">
                <c:v>994</c:v>
              </c:pt>
              <c:pt idx="1">
                <c:v>944</c:v>
              </c:pt>
              <c:pt idx="2">
                <c:v>904</c:v>
              </c:pt>
              <c:pt idx="3">
                <c:v>872</c:v>
              </c:pt>
              <c:pt idx="4">
                <c:v>841.75</c:v>
              </c:pt>
              <c:pt idx="5">
                <c:v>811.5</c:v>
              </c:pt>
              <c:pt idx="6">
                <c:v>781.25</c:v>
              </c:pt>
              <c:pt idx="7">
                <c:v>751</c:v>
              </c:pt>
              <c:pt idx="8">
                <c:v>720.75</c:v>
              </c:pt>
              <c:pt idx="9">
                <c:v>690.5</c:v>
              </c:pt>
              <c:pt idx="10">
                <c:v>660.25</c:v>
              </c:pt>
              <c:pt idx="11">
                <c:v>630</c:v>
              </c:pt>
              <c:pt idx="12">
                <c:v>599.75</c:v>
              </c:pt>
              <c:pt idx="13">
                <c:v>569.5</c:v>
              </c:pt>
              <c:pt idx="14">
                <c:v>539.25</c:v>
              </c:pt>
              <c:pt idx="15">
                <c:v>509</c:v>
              </c:pt>
              <c:pt idx="16">
                <c:v>478.75</c:v>
              </c:pt>
              <c:pt idx="17">
                <c:v>448.5</c:v>
              </c:pt>
              <c:pt idx="18">
                <c:v>418.25</c:v>
              </c:pt>
              <c:pt idx="19">
                <c:v>388</c:v>
              </c:pt>
              <c:pt idx="20">
                <c:v>357.75</c:v>
              </c:pt>
              <c:pt idx="21">
                <c:v>327.5</c:v>
              </c:pt>
              <c:pt idx="22">
                <c:v>297.25</c:v>
              </c:pt>
              <c:pt idx="23">
                <c:v>267</c:v>
              </c:pt>
              <c:pt idx="24">
                <c:v>236.75</c:v>
              </c:pt>
              <c:pt idx="25">
                <c:v>206.5</c:v>
              </c:pt>
              <c:pt idx="26">
                <c:v>176.25</c:v>
              </c:pt>
              <c:pt idx="27">
                <c:v>146</c:v>
              </c:pt>
              <c:pt idx="28">
                <c:v>115.75</c:v>
              </c:pt>
              <c:pt idx="29">
                <c:v>85.5</c:v>
              </c:pt>
              <c:pt idx="30">
                <c:v>55.25</c:v>
              </c:pt>
              <c:pt idx="31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D-659D-4E13-95CE-85594929971C}"/>
            </c:ext>
          </c:extLst>
        </c:ser>
        <c:ser>
          <c:idx val="30"/>
          <c:order val="30"/>
          <c:marker>
            <c:symbol val="none"/>
          </c:marker>
          <c:val>
            <c:numLit>
              <c:formatCode>General</c:formatCode>
              <c:ptCount val="60"/>
              <c:pt idx="0">
                <c:v>995</c:v>
              </c:pt>
              <c:pt idx="1">
                <c:v>946</c:v>
              </c:pt>
              <c:pt idx="2">
                <c:v>907</c:v>
              </c:pt>
              <c:pt idx="3">
                <c:v>876</c:v>
              </c:pt>
              <c:pt idx="4">
                <c:v>846.65517241379314</c:v>
              </c:pt>
              <c:pt idx="5">
                <c:v>817.31034482758616</c:v>
              </c:pt>
              <c:pt idx="6">
                <c:v>787.9655172413793</c:v>
              </c:pt>
              <c:pt idx="7">
                <c:v>758.62068965517244</c:v>
              </c:pt>
              <c:pt idx="8">
                <c:v>729.27586206896558</c:v>
              </c:pt>
              <c:pt idx="9">
                <c:v>699.93103448275861</c:v>
              </c:pt>
              <c:pt idx="10">
                <c:v>670.58620689655174</c:v>
              </c:pt>
              <c:pt idx="11">
                <c:v>641.24137931034488</c:v>
              </c:pt>
              <c:pt idx="12">
                <c:v>611.89655172413791</c:v>
              </c:pt>
              <c:pt idx="13">
                <c:v>582.55172413793105</c:v>
              </c:pt>
              <c:pt idx="14">
                <c:v>553.20689655172418</c:v>
              </c:pt>
              <c:pt idx="15">
                <c:v>523.86206896551721</c:v>
              </c:pt>
              <c:pt idx="16">
                <c:v>494.51724137931035</c:v>
              </c:pt>
              <c:pt idx="17">
                <c:v>465.17241379310343</c:v>
              </c:pt>
              <c:pt idx="18">
                <c:v>435.82758620689657</c:v>
              </c:pt>
              <c:pt idx="19">
                <c:v>406.48275862068965</c:v>
              </c:pt>
              <c:pt idx="20">
                <c:v>377.13793103448273</c:v>
              </c:pt>
              <c:pt idx="21">
                <c:v>347.79310344827582</c:v>
              </c:pt>
              <c:pt idx="22">
                <c:v>318.44827586206895</c:v>
              </c:pt>
              <c:pt idx="23">
                <c:v>289.10344827586209</c:v>
              </c:pt>
              <c:pt idx="24">
                <c:v>259.75862068965512</c:v>
              </c:pt>
              <c:pt idx="25">
                <c:v>230.41379310344826</c:v>
              </c:pt>
              <c:pt idx="26">
                <c:v>201.06896551724139</c:v>
              </c:pt>
              <c:pt idx="27">
                <c:v>171.72413793103442</c:v>
              </c:pt>
              <c:pt idx="28">
                <c:v>142.37931034482756</c:v>
              </c:pt>
              <c:pt idx="29">
                <c:v>113.0344827586207</c:v>
              </c:pt>
              <c:pt idx="30">
                <c:v>83.689655172413836</c:v>
              </c:pt>
              <c:pt idx="31">
                <c:v>54.344827586206861</c:v>
              </c:pt>
              <c:pt idx="3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659D-4E13-95CE-85594929971C}"/>
            </c:ext>
          </c:extLst>
        </c:ser>
        <c:ser>
          <c:idx val="31"/>
          <c:order val="31"/>
          <c:marker>
            <c:symbol val="none"/>
          </c:marker>
          <c:val>
            <c:numLit>
              <c:formatCode>General</c:formatCode>
              <c:ptCount val="60"/>
              <c:pt idx="0">
                <c:v>996</c:v>
              </c:pt>
              <c:pt idx="1">
                <c:v>948</c:v>
              </c:pt>
              <c:pt idx="2">
                <c:v>910</c:v>
              </c:pt>
              <c:pt idx="3">
                <c:v>880</c:v>
              </c:pt>
              <c:pt idx="4">
                <c:v>851.5</c:v>
              </c:pt>
              <c:pt idx="5">
                <c:v>823</c:v>
              </c:pt>
              <c:pt idx="6">
                <c:v>794.5</c:v>
              </c:pt>
              <c:pt idx="7">
                <c:v>766</c:v>
              </c:pt>
              <c:pt idx="8">
                <c:v>737.5</c:v>
              </c:pt>
              <c:pt idx="9">
                <c:v>709</c:v>
              </c:pt>
              <c:pt idx="10">
                <c:v>680.5</c:v>
              </c:pt>
              <c:pt idx="11">
                <c:v>652</c:v>
              </c:pt>
              <c:pt idx="12">
                <c:v>623.5</c:v>
              </c:pt>
              <c:pt idx="13">
                <c:v>595</c:v>
              </c:pt>
              <c:pt idx="14">
                <c:v>566.5</c:v>
              </c:pt>
              <c:pt idx="15">
                <c:v>538</c:v>
              </c:pt>
              <c:pt idx="16">
                <c:v>509.5</c:v>
              </c:pt>
              <c:pt idx="17">
                <c:v>481</c:v>
              </c:pt>
              <c:pt idx="18">
                <c:v>452.5</c:v>
              </c:pt>
              <c:pt idx="19">
                <c:v>424</c:v>
              </c:pt>
              <c:pt idx="20">
                <c:v>395.5</c:v>
              </c:pt>
              <c:pt idx="21">
                <c:v>367</c:v>
              </c:pt>
              <c:pt idx="22">
                <c:v>338.5</c:v>
              </c:pt>
              <c:pt idx="23">
                <c:v>310</c:v>
              </c:pt>
              <c:pt idx="24">
                <c:v>281.5</c:v>
              </c:pt>
              <c:pt idx="25">
                <c:v>253</c:v>
              </c:pt>
              <c:pt idx="26">
                <c:v>224.5</c:v>
              </c:pt>
              <c:pt idx="27">
                <c:v>196</c:v>
              </c:pt>
              <c:pt idx="28">
                <c:v>167.5</c:v>
              </c:pt>
              <c:pt idx="29">
                <c:v>139</c:v>
              </c:pt>
              <c:pt idx="30">
                <c:v>110.5</c:v>
              </c:pt>
              <c:pt idx="31">
                <c:v>82</c:v>
              </c:pt>
              <c:pt idx="32">
                <c:v>53.5</c:v>
              </c:pt>
              <c:pt idx="33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F-659D-4E13-95CE-85594929971C}"/>
            </c:ext>
          </c:extLst>
        </c:ser>
        <c:ser>
          <c:idx val="32"/>
          <c:order val="32"/>
          <c:marker>
            <c:symbol val="none"/>
          </c:marker>
          <c:val>
            <c:numLit>
              <c:formatCode>General</c:formatCode>
              <c:ptCount val="60"/>
              <c:pt idx="0">
                <c:v>997</c:v>
              </c:pt>
              <c:pt idx="1">
                <c:v>950</c:v>
              </c:pt>
              <c:pt idx="2">
                <c:v>913</c:v>
              </c:pt>
              <c:pt idx="3">
                <c:v>884</c:v>
              </c:pt>
              <c:pt idx="4">
                <c:v>856.29032258064512</c:v>
              </c:pt>
              <c:pt idx="5">
                <c:v>828.58064516129036</c:v>
              </c:pt>
              <c:pt idx="6">
                <c:v>800.87096774193549</c:v>
              </c:pt>
              <c:pt idx="7">
                <c:v>773.16129032258061</c:v>
              </c:pt>
              <c:pt idx="8">
                <c:v>745.45161290322585</c:v>
              </c:pt>
              <c:pt idx="9">
                <c:v>717.74193548387098</c:v>
              </c:pt>
              <c:pt idx="10">
                <c:v>690.0322580645161</c:v>
              </c:pt>
              <c:pt idx="11">
                <c:v>662.32258064516122</c:v>
              </c:pt>
              <c:pt idx="12">
                <c:v>634.61290322580646</c:v>
              </c:pt>
              <c:pt idx="13">
                <c:v>606.90322580645159</c:v>
              </c:pt>
              <c:pt idx="14">
                <c:v>579.19354838709683</c:v>
              </c:pt>
              <c:pt idx="15">
                <c:v>551.48387096774195</c:v>
              </c:pt>
              <c:pt idx="16">
                <c:v>523.77419354838707</c:v>
              </c:pt>
              <c:pt idx="17">
                <c:v>496.06451612903226</c:v>
              </c:pt>
              <c:pt idx="18">
                <c:v>468.35483870967738</c:v>
              </c:pt>
              <c:pt idx="19">
                <c:v>440.64516129032256</c:v>
              </c:pt>
              <c:pt idx="20">
                <c:v>412.93548387096774</c:v>
              </c:pt>
              <c:pt idx="21">
                <c:v>385.22580645161287</c:v>
              </c:pt>
              <c:pt idx="22">
                <c:v>357.51612903225805</c:v>
              </c:pt>
              <c:pt idx="23">
                <c:v>329.80645161290317</c:v>
              </c:pt>
              <c:pt idx="24">
                <c:v>302.09677419354841</c:v>
              </c:pt>
              <c:pt idx="25">
                <c:v>274.38709677419354</c:v>
              </c:pt>
              <c:pt idx="26">
                <c:v>246.67741935483866</c:v>
              </c:pt>
              <c:pt idx="27">
                <c:v>218.9677419354839</c:v>
              </c:pt>
              <c:pt idx="28">
                <c:v>191.25806451612902</c:v>
              </c:pt>
              <c:pt idx="29">
                <c:v>163.54838709677415</c:v>
              </c:pt>
              <c:pt idx="30">
                <c:v>135.83870967741927</c:v>
              </c:pt>
              <c:pt idx="31">
                <c:v>108.12903225806451</c:v>
              </c:pt>
              <c:pt idx="32">
                <c:v>80.419354838709637</c:v>
              </c:pt>
              <c:pt idx="33">
                <c:v>52.709677419354762</c:v>
              </c:pt>
              <c:pt idx="34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0-659D-4E13-95CE-85594929971C}"/>
            </c:ext>
          </c:extLst>
        </c:ser>
        <c:ser>
          <c:idx val="33"/>
          <c:order val="33"/>
          <c:marker>
            <c:symbol val="none"/>
          </c:marker>
          <c:val>
            <c:numLit>
              <c:formatCode>General</c:formatCode>
              <c:ptCount val="60"/>
              <c:pt idx="0">
                <c:v>998</c:v>
              </c:pt>
              <c:pt idx="1">
                <c:v>952</c:v>
              </c:pt>
              <c:pt idx="2">
                <c:v>916</c:v>
              </c:pt>
              <c:pt idx="3">
                <c:v>886</c:v>
              </c:pt>
              <c:pt idx="4">
                <c:v>859.09375</c:v>
              </c:pt>
              <c:pt idx="5">
                <c:v>832.1875</c:v>
              </c:pt>
              <c:pt idx="6">
                <c:v>805.28125</c:v>
              </c:pt>
              <c:pt idx="7">
                <c:v>778.375</c:v>
              </c:pt>
              <c:pt idx="8">
                <c:v>751.46875</c:v>
              </c:pt>
              <c:pt idx="9">
                <c:v>724.5625</c:v>
              </c:pt>
              <c:pt idx="10">
                <c:v>697.65625</c:v>
              </c:pt>
              <c:pt idx="11">
                <c:v>670.75</c:v>
              </c:pt>
              <c:pt idx="12">
                <c:v>643.84375</c:v>
              </c:pt>
              <c:pt idx="13">
                <c:v>616.9375</c:v>
              </c:pt>
              <c:pt idx="14">
                <c:v>590.03125</c:v>
              </c:pt>
              <c:pt idx="15">
                <c:v>563.125</c:v>
              </c:pt>
              <c:pt idx="16">
                <c:v>536.21875</c:v>
              </c:pt>
              <c:pt idx="17">
                <c:v>509.3125</c:v>
              </c:pt>
              <c:pt idx="18">
                <c:v>482.40625</c:v>
              </c:pt>
              <c:pt idx="19">
                <c:v>455.5</c:v>
              </c:pt>
              <c:pt idx="20">
                <c:v>428.59375</c:v>
              </c:pt>
              <c:pt idx="21">
                <c:v>401.6875</c:v>
              </c:pt>
              <c:pt idx="22">
                <c:v>374.78125</c:v>
              </c:pt>
              <c:pt idx="23">
                <c:v>347.875</c:v>
              </c:pt>
              <c:pt idx="24">
                <c:v>320.96875</c:v>
              </c:pt>
              <c:pt idx="25">
                <c:v>294.0625</c:v>
              </c:pt>
              <c:pt idx="26">
                <c:v>267.15625</c:v>
              </c:pt>
              <c:pt idx="27">
                <c:v>240.25</c:v>
              </c:pt>
              <c:pt idx="28">
                <c:v>213.34375</c:v>
              </c:pt>
              <c:pt idx="29">
                <c:v>186.4375</c:v>
              </c:pt>
              <c:pt idx="30">
                <c:v>159.53125</c:v>
              </c:pt>
              <c:pt idx="31">
                <c:v>132.625</c:v>
              </c:pt>
              <c:pt idx="32">
                <c:v>105.71875</c:v>
              </c:pt>
              <c:pt idx="33">
                <c:v>78.8125</c:v>
              </c:pt>
              <c:pt idx="34">
                <c:v>51.90625</c:v>
              </c:pt>
              <c:pt idx="3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1-659D-4E13-95CE-85594929971C}"/>
            </c:ext>
          </c:extLst>
        </c:ser>
        <c:ser>
          <c:idx val="34"/>
          <c:order val="34"/>
          <c:marker>
            <c:symbol val="none"/>
          </c:marker>
          <c:val>
            <c:numLit>
              <c:formatCode>General</c:formatCode>
              <c:ptCount val="60"/>
              <c:pt idx="0">
                <c:v>999</c:v>
              </c:pt>
              <c:pt idx="1">
                <c:v>954</c:v>
              </c:pt>
              <c:pt idx="2">
                <c:v>919</c:v>
              </c:pt>
              <c:pt idx="3">
                <c:v>890</c:v>
              </c:pt>
              <c:pt idx="4">
                <c:v>863.78787878787875</c:v>
              </c:pt>
              <c:pt idx="5">
                <c:v>837.57575757575762</c:v>
              </c:pt>
              <c:pt idx="6">
                <c:v>811.36363636363637</c:v>
              </c:pt>
              <c:pt idx="7">
                <c:v>785.15151515151513</c:v>
              </c:pt>
              <c:pt idx="8">
                <c:v>758.93939393939399</c:v>
              </c:pt>
              <c:pt idx="9">
                <c:v>732.72727272727275</c:v>
              </c:pt>
              <c:pt idx="10">
                <c:v>706.5151515151515</c:v>
              </c:pt>
              <c:pt idx="11">
                <c:v>680.30303030303025</c:v>
              </c:pt>
              <c:pt idx="12">
                <c:v>654.09090909090912</c:v>
              </c:pt>
              <c:pt idx="13">
                <c:v>627.87878787878788</c:v>
              </c:pt>
              <c:pt idx="14">
                <c:v>601.66666666666674</c:v>
              </c:pt>
              <c:pt idx="15">
                <c:v>575.4545454545455</c:v>
              </c:pt>
              <c:pt idx="16">
                <c:v>549.24242424242425</c:v>
              </c:pt>
              <c:pt idx="17">
                <c:v>523.030303030303</c:v>
              </c:pt>
              <c:pt idx="18">
                <c:v>496.81818181818181</c:v>
              </c:pt>
              <c:pt idx="19">
                <c:v>470.60606060606062</c:v>
              </c:pt>
              <c:pt idx="20">
                <c:v>444.39393939393943</c:v>
              </c:pt>
              <c:pt idx="21">
                <c:v>418.18181818181819</c:v>
              </c:pt>
              <c:pt idx="22">
                <c:v>391.969696969697</c:v>
              </c:pt>
              <c:pt idx="23">
                <c:v>365.75757575757575</c:v>
              </c:pt>
              <c:pt idx="24">
                <c:v>339.54545454545462</c:v>
              </c:pt>
              <c:pt idx="25">
                <c:v>313.33333333333337</c:v>
              </c:pt>
              <c:pt idx="26">
                <c:v>287.12121212121212</c:v>
              </c:pt>
              <c:pt idx="27">
                <c:v>260.90909090909099</c:v>
              </c:pt>
              <c:pt idx="28">
                <c:v>234.69696969696975</c:v>
              </c:pt>
              <c:pt idx="29">
                <c:v>208.4848484848485</c:v>
              </c:pt>
              <c:pt idx="30">
                <c:v>182.27272727272725</c:v>
              </c:pt>
              <c:pt idx="31">
                <c:v>156.06060606060612</c:v>
              </c:pt>
              <c:pt idx="32">
                <c:v>129.84848484848487</c:v>
              </c:pt>
              <c:pt idx="33">
                <c:v>103.63636363636363</c:v>
              </c:pt>
              <c:pt idx="34">
                <c:v>77.424242424242493</c:v>
              </c:pt>
              <c:pt idx="35">
                <c:v>51.212121212121247</c:v>
              </c:pt>
              <c:pt idx="36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2-659D-4E13-95CE-85594929971C}"/>
            </c:ext>
          </c:extLst>
        </c:ser>
        <c:ser>
          <c:idx val="35"/>
          <c:order val="35"/>
          <c:marker>
            <c:symbol val="none"/>
          </c:marker>
          <c:val>
            <c:numLit>
              <c:formatCode>General</c:formatCode>
              <c:ptCount val="60"/>
              <c:pt idx="0">
                <c:v>1000</c:v>
              </c:pt>
              <c:pt idx="1">
                <c:v>956</c:v>
              </c:pt>
              <c:pt idx="2">
                <c:v>922</c:v>
              </c:pt>
              <c:pt idx="3">
                <c:v>894</c:v>
              </c:pt>
              <c:pt idx="4">
                <c:v>868.44117647058829</c:v>
              </c:pt>
              <c:pt idx="5">
                <c:v>842.88235294117646</c:v>
              </c:pt>
              <c:pt idx="6">
                <c:v>817.32352941176475</c:v>
              </c:pt>
              <c:pt idx="7">
                <c:v>791.76470588235293</c:v>
              </c:pt>
              <c:pt idx="8">
                <c:v>766.20588235294122</c:v>
              </c:pt>
              <c:pt idx="9">
                <c:v>740.64705882352939</c:v>
              </c:pt>
              <c:pt idx="10">
                <c:v>715.08823529411768</c:v>
              </c:pt>
              <c:pt idx="11">
                <c:v>689.52941176470586</c:v>
              </c:pt>
              <c:pt idx="12">
                <c:v>663.97058823529414</c:v>
              </c:pt>
              <c:pt idx="13">
                <c:v>638.41176470588232</c:v>
              </c:pt>
              <c:pt idx="14">
                <c:v>612.85294117647061</c:v>
              </c:pt>
              <c:pt idx="15">
                <c:v>587.29411764705878</c:v>
              </c:pt>
              <c:pt idx="16">
                <c:v>561.73529411764707</c:v>
              </c:pt>
              <c:pt idx="17">
                <c:v>536.17647058823536</c:v>
              </c:pt>
              <c:pt idx="18">
                <c:v>510.61764705882354</c:v>
              </c:pt>
              <c:pt idx="19">
                <c:v>485.05882352941177</c:v>
              </c:pt>
              <c:pt idx="20">
                <c:v>459.5</c:v>
              </c:pt>
              <c:pt idx="21">
                <c:v>433.94117647058823</c:v>
              </c:pt>
              <c:pt idx="22">
                <c:v>408.38235294117646</c:v>
              </c:pt>
              <c:pt idx="23">
                <c:v>382.8235294117647</c:v>
              </c:pt>
              <c:pt idx="24">
                <c:v>357.26470588235293</c:v>
              </c:pt>
              <c:pt idx="25">
                <c:v>331.70588235294122</c:v>
              </c:pt>
              <c:pt idx="26">
                <c:v>306.14705882352939</c:v>
              </c:pt>
              <c:pt idx="27">
                <c:v>280.58823529411768</c:v>
              </c:pt>
              <c:pt idx="28">
                <c:v>255.02941176470586</c:v>
              </c:pt>
              <c:pt idx="29">
                <c:v>229.47058823529414</c:v>
              </c:pt>
              <c:pt idx="30">
                <c:v>203.91176470588232</c:v>
              </c:pt>
              <c:pt idx="31">
                <c:v>178.35294117647061</c:v>
              </c:pt>
              <c:pt idx="32">
                <c:v>152.79411764705878</c:v>
              </c:pt>
              <c:pt idx="33">
                <c:v>127.23529411764707</c:v>
              </c:pt>
              <c:pt idx="34">
                <c:v>101.67647058823525</c:v>
              </c:pt>
              <c:pt idx="35">
                <c:v>76.117647058823536</c:v>
              </c:pt>
              <c:pt idx="36">
                <c:v>50.558823529411825</c:v>
              </c:pt>
              <c:pt idx="37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3-659D-4E13-95CE-85594929971C}"/>
            </c:ext>
          </c:extLst>
        </c:ser>
        <c:ser>
          <c:idx val="36"/>
          <c:order val="36"/>
          <c:marker>
            <c:symbol val="none"/>
          </c:marker>
          <c:val>
            <c:numLit>
              <c:formatCode>General</c:formatCode>
              <c:ptCount val="60"/>
              <c:pt idx="0">
                <c:v>1001</c:v>
              </c:pt>
              <c:pt idx="1">
                <c:v>958</c:v>
              </c:pt>
              <c:pt idx="2">
                <c:v>925</c:v>
              </c:pt>
              <c:pt idx="3">
                <c:v>898</c:v>
              </c:pt>
              <c:pt idx="4">
                <c:v>873.05714285714282</c:v>
              </c:pt>
              <c:pt idx="5">
                <c:v>848.11428571428576</c:v>
              </c:pt>
              <c:pt idx="6">
                <c:v>823.17142857142858</c:v>
              </c:pt>
              <c:pt idx="7">
                <c:v>798.2285714285714</c:v>
              </c:pt>
              <c:pt idx="8">
                <c:v>773.28571428571422</c:v>
              </c:pt>
              <c:pt idx="9">
                <c:v>748.34285714285716</c:v>
              </c:pt>
              <c:pt idx="10">
                <c:v>723.4</c:v>
              </c:pt>
              <c:pt idx="11">
                <c:v>698.4571428571428</c:v>
              </c:pt>
              <c:pt idx="12">
                <c:v>673.51428571428573</c:v>
              </c:pt>
              <c:pt idx="13">
                <c:v>648.57142857142856</c:v>
              </c:pt>
              <c:pt idx="14">
                <c:v>623.62857142857138</c:v>
              </c:pt>
              <c:pt idx="15">
                <c:v>598.68571428571431</c:v>
              </c:pt>
              <c:pt idx="16">
                <c:v>573.74285714285713</c:v>
              </c:pt>
              <c:pt idx="17">
                <c:v>548.79999999999995</c:v>
              </c:pt>
              <c:pt idx="18">
                <c:v>523.85714285714289</c:v>
              </c:pt>
              <c:pt idx="19">
                <c:v>498.91428571428571</c:v>
              </c:pt>
              <c:pt idx="20">
                <c:v>473.97142857142859</c:v>
              </c:pt>
              <c:pt idx="21">
                <c:v>449.02857142857141</c:v>
              </c:pt>
              <c:pt idx="22">
                <c:v>424.08571428571429</c:v>
              </c:pt>
              <c:pt idx="23">
                <c:v>399.14285714285711</c:v>
              </c:pt>
              <c:pt idx="24">
                <c:v>374.20000000000005</c:v>
              </c:pt>
              <c:pt idx="25">
                <c:v>349.25714285714287</c:v>
              </c:pt>
              <c:pt idx="26">
                <c:v>324.31428571428569</c:v>
              </c:pt>
              <c:pt idx="27">
                <c:v>299.37142857142862</c:v>
              </c:pt>
              <c:pt idx="28">
                <c:v>274.42857142857144</c:v>
              </c:pt>
              <c:pt idx="29">
                <c:v>249.48571428571427</c:v>
              </c:pt>
              <c:pt idx="30">
                <c:v>224.54285714285709</c:v>
              </c:pt>
              <c:pt idx="31">
                <c:v>199.60000000000002</c:v>
              </c:pt>
              <c:pt idx="32">
                <c:v>174.65714285714284</c:v>
              </c:pt>
              <c:pt idx="33">
                <c:v>149.71428571428567</c:v>
              </c:pt>
              <c:pt idx="34">
                <c:v>124.7714285714286</c:v>
              </c:pt>
              <c:pt idx="35">
                <c:v>99.828571428571422</c:v>
              </c:pt>
              <c:pt idx="36">
                <c:v>74.885714285714243</c:v>
              </c:pt>
              <c:pt idx="37">
                <c:v>49.942857142857179</c:v>
              </c:pt>
              <c:pt idx="38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4-659D-4E13-95CE-85594929971C}"/>
            </c:ext>
          </c:extLst>
        </c:ser>
        <c:ser>
          <c:idx val="37"/>
          <c:order val="37"/>
          <c:marker>
            <c:symbol val="none"/>
          </c:marker>
          <c:val>
            <c:numLit>
              <c:formatCode>General</c:formatCode>
              <c:ptCount val="60"/>
              <c:pt idx="0">
                <c:v>1002</c:v>
              </c:pt>
              <c:pt idx="1">
                <c:v>960</c:v>
              </c:pt>
              <c:pt idx="2">
                <c:v>928</c:v>
              </c:pt>
              <c:pt idx="3">
                <c:v>902</c:v>
              </c:pt>
              <c:pt idx="4">
                <c:v>877.63888888888891</c:v>
              </c:pt>
              <c:pt idx="5">
                <c:v>853.27777777777783</c:v>
              </c:pt>
              <c:pt idx="6">
                <c:v>828.91666666666663</c:v>
              </c:pt>
              <c:pt idx="7">
                <c:v>804.55555555555554</c:v>
              </c:pt>
              <c:pt idx="8">
                <c:v>780.19444444444446</c:v>
              </c:pt>
              <c:pt idx="9">
                <c:v>755.83333333333337</c:v>
              </c:pt>
              <c:pt idx="10">
                <c:v>731.47222222222217</c:v>
              </c:pt>
              <c:pt idx="11">
                <c:v>707.11111111111109</c:v>
              </c:pt>
              <c:pt idx="12">
                <c:v>682.75</c:v>
              </c:pt>
              <c:pt idx="13">
                <c:v>658.38888888888891</c:v>
              </c:pt>
              <c:pt idx="14">
                <c:v>634.02777777777783</c:v>
              </c:pt>
              <c:pt idx="15">
                <c:v>609.66666666666674</c:v>
              </c:pt>
              <c:pt idx="16">
                <c:v>585.30555555555554</c:v>
              </c:pt>
              <c:pt idx="17">
                <c:v>560.94444444444446</c:v>
              </c:pt>
              <c:pt idx="18">
                <c:v>536.58333333333326</c:v>
              </c:pt>
              <c:pt idx="19">
                <c:v>512.22222222222217</c:v>
              </c:pt>
              <c:pt idx="20">
                <c:v>487.86111111111114</c:v>
              </c:pt>
              <c:pt idx="21">
                <c:v>463.5</c:v>
              </c:pt>
              <c:pt idx="22">
                <c:v>439.13888888888891</c:v>
              </c:pt>
              <c:pt idx="23">
                <c:v>414.77777777777777</c:v>
              </c:pt>
              <c:pt idx="24">
                <c:v>390.41666666666669</c:v>
              </c:pt>
              <c:pt idx="25">
                <c:v>366.05555555555554</c:v>
              </c:pt>
              <c:pt idx="26">
                <c:v>341.69444444444446</c:v>
              </c:pt>
              <c:pt idx="27">
                <c:v>317.33333333333337</c:v>
              </c:pt>
              <c:pt idx="28">
                <c:v>292.97222222222229</c:v>
              </c:pt>
              <c:pt idx="29">
                <c:v>268.61111111111109</c:v>
              </c:pt>
              <c:pt idx="30">
                <c:v>244.25</c:v>
              </c:pt>
              <c:pt idx="31">
                <c:v>219.88888888888891</c:v>
              </c:pt>
              <c:pt idx="32">
                <c:v>195.52777777777783</c:v>
              </c:pt>
              <c:pt idx="33">
                <c:v>171.16666666666663</c:v>
              </c:pt>
              <c:pt idx="34">
                <c:v>146.80555555555554</c:v>
              </c:pt>
              <c:pt idx="35">
                <c:v>122.44444444444446</c:v>
              </c:pt>
              <c:pt idx="36">
                <c:v>98.083333333333371</c:v>
              </c:pt>
              <c:pt idx="37">
                <c:v>73.722222222222285</c:v>
              </c:pt>
              <c:pt idx="38">
                <c:v>49.361111111111086</c:v>
              </c:pt>
              <c:pt idx="39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5-659D-4E13-95CE-85594929971C}"/>
            </c:ext>
          </c:extLst>
        </c:ser>
        <c:ser>
          <c:idx val="38"/>
          <c:order val="38"/>
          <c:marker>
            <c:symbol val="none"/>
          </c:marker>
          <c:val>
            <c:numLit>
              <c:formatCode>General</c:formatCode>
              <c:ptCount val="60"/>
              <c:pt idx="0">
                <c:v>1003</c:v>
              </c:pt>
              <c:pt idx="1">
                <c:v>962</c:v>
              </c:pt>
              <c:pt idx="2">
                <c:v>931</c:v>
              </c:pt>
              <c:pt idx="3">
                <c:v>906</c:v>
              </c:pt>
              <c:pt idx="4">
                <c:v>882.18918918918916</c:v>
              </c:pt>
              <c:pt idx="5">
                <c:v>858.37837837837833</c:v>
              </c:pt>
              <c:pt idx="6">
                <c:v>834.56756756756761</c:v>
              </c:pt>
              <c:pt idx="7">
                <c:v>810.75675675675677</c:v>
              </c:pt>
              <c:pt idx="8">
                <c:v>786.94594594594594</c:v>
              </c:pt>
              <c:pt idx="9">
                <c:v>763.1351351351351</c:v>
              </c:pt>
              <c:pt idx="10">
                <c:v>739.32432432432438</c:v>
              </c:pt>
              <c:pt idx="11">
                <c:v>715.51351351351354</c:v>
              </c:pt>
              <c:pt idx="12">
                <c:v>691.70270270270271</c:v>
              </c:pt>
              <c:pt idx="13">
                <c:v>667.89189189189187</c:v>
              </c:pt>
              <c:pt idx="14">
                <c:v>644.08108108108104</c:v>
              </c:pt>
              <c:pt idx="15">
                <c:v>620.2702702702702</c:v>
              </c:pt>
              <c:pt idx="16">
                <c:v>596.45945945945948</c:v>
              </c:pt>
              <c:pt idx="17">
                <c:v>572.64864864864865</c:v>
              </c:pt>
              <c:pt idx="18">
                <c:v>548.83783783783792</c:v>
              </c:pt>
              <c:pt idx="19">
                <c:v>525.02702702702709</c:v>
              </c:pt>
              <c:pt idx="20">
                <c:v>501.2162162162162</c:v>
              </c:pt>
              <c:pt idx="21">
                <c:v>477.40540540540542</c:v>
              </c:pt>
              <c:pt idx="22">
                <c:v>453.59459459459458</c:v>
              </c:pt>
              <c:pt idx="23">
                <c:v>429.7837837837838</c:v>
              </c:pt>
              <c:pt idx="24">
                <c:v>405.97297297297297</c:v>
              </c:pt>
              <c:pt idx="25">
                <c:v>382.16216216216219</c:v>
              </c:pt>
              <c:pt idx="26">
                <c:v>358.35135135135135</c:v>
              </c:pt>
              <c:pt idx="27">
                <c:v>334.54054054054052</c:v>
              </c:pt>
              <c:pt idx="28">
                <c:v>310.72972972972968</c:v>
              </c:pt>
              <c:pt idx="29">
                <c:v>286.91891891891896</c:v>
              </c:pt>
              <c:pt idx="30">
                <c:v>263.10810810810813</c:v>
              </c:pt>
              <c:pt idx="31">
                <c:v>239.29729729729729</c:v>
              </c:pt>
              <c:pt idx="32">
                <c:v>215.48648648648646</c:v>
              </c:pt>
              <c:pt idx="33">
                <c:v>191.67567567567573</c:v>
              </c:pt>
              <c:pt idx="34">
                <c:v>167.8648648648649</c:v>
              </c:pt>
              <c:pt idx="35">
                <c:v>144.05405405405406</c:v>
              </c:pt>
              <c:pt idx="36">
                <c:v>120.24324324324323</c:v>
              </c:pt>
              <c:pt idx="37">
                <c:v>96.432432432432392</c:v>
              </c:pt>
              <c:pt idx="38">
                <c:v>72.621621621621671</c:v>
              </c:pt>
              <c:pt idx="39">
                <c:v>48.810810810810835</c:v>
              </c:pt>
              <c:pt idx="40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6-659D-4E13-95CE-85594929971C}"/>
            </c:ext>
          </c:extLst>
        </c:ser>
        <c:ser>
          <c:idx val="39"/>
          <c:order val="39"/>
          <c:marker>
            <c:symbol val="none"/>
          </c:marker>
          <c:val>
            <c:numLit>
              <c:formatCode>General</c:formatCode>
              <c:ptCount val="60"/>
              <c:pt idx="0">
                <c:v>1004</c:v>
              </c:pt>
              <c:pt idx="1">
                <c:v>964</c:v>
              </c:pt>
              <c:pt idx="2">
                <c:v>934</c:v>
              </c:pt>
              <c:pt idx="3">
                <c:v>910</c:v>
              </c:pt>
              <c:pt idx="4">
                <c:v>886.71052631578948</c:v>
              </c:pt>
              <c:pt idx="5">
                <c:v>863.42105263157896</c:v>
              </c:pt>
              <c:pt idx="6">
                <c:v>840.13157894736844</c:v>
              </c:pt>
              <c:pt idx="7">
                <c:v>816.84210526315792</c:v>
              </c:pt>
              <c:pt idx="8">
                <c:v>793.5526315789474</c:v>
              </c:pt>
              <c:pt idx="9">
                <c:v>770.26315789473688</c:v>
              </c:pt>
              <c:pt idx="10">
                <c:v>746.97368421052624</c:v>
              </c:pt>
              <c:pt idx="11">
                <c:v>723.68421052631584</c:v>
              </c:pt>
              <c:pt idx="12">
                <c:v>700.3947368421052</c:v>
              </c:pt>
              <c:pt idx="13">
                <c:v>677.1052631578948</c:v>
              </c:pt>
              <c:pt idx="14">
                <c:v>653.81578947368416</c:v>
              </c:pt>
              <c:pt idx="15">
                <c:v>630.52631578947364</c:v>
              </c:pt>
              <c:pt idx="16">
                <c:v>607.23684210526312</c:v>
              </c:pt>
              <c:pt idx="17">
                <c:v>583.9473684210526</c:v>
              </c:pt>
              <c:pt idx="18">
                <c:v>560.65789473684208</c:v>
              </c:pt>
              <c:pt idx="19">
                <c:v>537.36842105263156</c:v>
              </c:pt>
              <c:pt idx="20">
                <c:v>514.07894736842104</c:v>
              </c:pt>
              <c:pt idx="21">
                <c:v>490.78947368421052</c:v>
              </c:pt>
              <c:pt idx="22">
                <c:v>467.5</c:v>
              </c:pt>
              <c:pt idx="23">
                <c:v>444.21052631578948</c:v>
              </c:pt>
              <c:pt idx="24">
                <c:v>420.9210526315789</c:v>
              </c:pt>
              <c:pt idx="25">
                <c:v>397.63157894736844</c:v>
              </c:pt>
              <c:pt idx="26">
                <c:v>374.34210526315792</c:v>
              </c:pt>
              <c:pt idx="27">
                <c:v>351.05263157894728</c:v>
              </c:pt>
              <c:pt idx="28">
                <c:v>327.76315789473676</c:v>
              </c:pt>
              <c:pt idx="29">
                <c:v>304.47368421052624</c:v>
              </c:pt>
              <c:pt idx="30">
                <c:v>281.18421052631572</c:v>
              </c:pt>
              <c:pt idx="31">
                <c:v>257.8947368421052</c:v>
              </c:pt>
              <c:pt idx="32">
                <c:v>234.60526315789468</c:v>
              </c:pt>
              <c:pt idx="33">
                <c:v>211.31578947368416</c:v>
              </c:pt>
              <c:pt idx="34">
                <c:v>188.02631578947364</c:v>
              </c:pt>
              <c:pt idx="35">
                <c:v>164.73684210526312</c:v>
              </c:pt>
              <c:pt idx="36">
                <c:v>141.4473684210526</c:v>
              </c:pt>
              <c:pt idx="37">
                <c:v>118.15789473684208</c:v>
              </c:pt>
              <c:pt idx="38">
                <c:v>94.868421052631561</c:v>
              </c:pt>
              <c:pt idx="39">
                <c:v>71.578947368421041</c:v>
              </c:pt>
              <c:pt idx="40">
                <c:v>48.28947368421052</c:v>
              </c:pt>
              <c:pt idx="41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7-659D-4E13-95CE-85594929971C}"/>
            </c:ext>
          </c:extLst>
        </c:ser>
        <c:ser>
          <c:idx val="40"/>
          <c:order val="40"/>
          <c:marker>
            <c:symbol val="none"/>
          </c:marker>
          <c:val>
            <c:numLit>
              <c:formatCode>General</c:formatCode>
              <c:ptCount val="60"/>
              <c:pt idx="0">
                <c:v>1005</c:v>
              </c:pt>
              <c:pt idx="1">
                <c:v>966</c:v>
              </c:pt>
              <c:pt idx="2">
                <c:v>937</c:v>
              </c:pt>
              <c:pt idx="3">
                <c:v>914</c:v>
              </c:pt>
              <c:pt idx="4">
                <c:v>891.20512820512818</c:v>
              </c:pt>
              <c:pt idx="5">
                <c:v>868.41025641025635</c:v>
              </c:pt>
              <c:pt idx="6">
                <c:v>845.61538461538464</c:v>
              </c:pt>
              <c:pt idx="7">
                <c:v>822.82051282051282</c:v>
              </c:pt>
              <c:pt idx="8">
                <c:v>800.02564102564099</c:v>
              </c:pt>
              <c:pt idx="9">
                <c:v>777.23076923076928</c:v>
              </c:pt>
              <c:pt idx="10">
                <c:v>754.43589743589746</c:v>
              </c:pt>
              <c:pt idx="11">
                <c:v>731.64102564102564</c:v>
              </c:pt>
              <c:pt idx="12">
                <c:v>708.84615384615381</c:v>
              </c:pt>
              <c:pt idx="13">
                <c:v>686.05128205128199</c:v>
              </c:pt>
              <c:pt idx="14">
                <c:v>663.25641025641028</c:v>
              </c:pt>
              <c:pt idx="15">
                <c:v>640.46153846153845</c:v>
              </c:pt>
              <c:pt idx="16">
                <c:v>617.66666666666663</c:v>
              </c:pt>
              <c:pt idx="17">
                <c:v>594.87179487179492</c:v>
              </c:pt>
              <c:pt idx="18">
                <c:v>572.07692307692309</c:v>
              </c:pt>
              <c:pt idx="19">
                <c:v>549.28205128205127</c:v>
              </c:pt>
              <c:pt idx="20">
                <c:v>526.48717948717945</c:v>
              </c:pt>
              <c:pt idx="21">
                <c:v>503.69230769230768</c:v>
              </c:pt>
              <c:pt idx="22">
                <c:v>480.89743589743591</c:v>
              </c:pt>
              <c:pt idx="23">
                <c:v>458.10256410256409</c:v>
              </c:pt>
              <c:pt idx="24">
                <c:v>435.30769230769226</c:v>
              </c:pt>
              <c:pt idx="25">
                <c:v>412.5128205128205</c:v>
              </c:pt>
              <c:pt idx="26">
                <c:v>389.71794871794873</c:v>
              </c:pt>
              <c:pt idx="27">
                <c:v>366.92307692307691</c:v>
              </c:pt>
              <c:pt idx="28">
                <c:v>344.12820512820508</c:v>
              </c:pt>
              <c:pt idx="29">
                <c:v>321.33333333333326</c:v>
              </c:pt>
              <c:pt idx="30">
                <c:v>298.53846153846155</c:v>
              </c:pt>
              <c:pt idx="31">
                <c:v>275.74358974358972</c:v>
              </c:pt>
              <c:pt idx="32">
                <c:v>252.9487179487179</c:v>
              </c:pt>
              <c:pt idx="33">
                <c:v>230.15384615384619</c:v>
              </c:pt>
              <c:pt idx="34">
                <c:v>207.35897435897436</c:v>
              </c:pt>
              <c:pt idx="35">
                <c:v>184.56410256410254</c:v>
              </c:pt>
              <c:pt idx="36">
                <c:v>161.76923076923072</c:v>
              </c:pt>
              <c:pt idx="37">
                <c:v>138.97435897435889</c:v>
              </c:pt>
              <c:pt idx="38">
                <c:v>116.17948717948718</c:v>
              </c:pt>
              <c:pt idx="39">
                <c:v>93.384615384615358</c:v>
              </c:pt>
              <c:pt idx="40">
                <c:v>70.589743589743534</c:v>
              </c:pt>
              <c:pt idx="41">
                <c:v>47.794871794871824</c:v>
              </c:pt>
              <c:pt idx="4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659D-4E13-95CE-85594929971C}"/>
            </c:ext>
          </c:extLst>
        </c:ser>
        <c:ser>
          <c:idx val="41"/>
          <c:order val="41"/>
          <c:marker>
            <c:symbol val="none"/>
          </c:marker>
          <c:val>
            <c:numLit>
              <c:formatCode>General</c:formatCode>
              <c:ptCount val="60"/>
              <c:pt idx="0">
                <c:v>1006</c:v>
              </c:pt>
              <c:pt idx="1">
                <c:v>968</c:v>
              </c:pt>
              <c:pt idx="2">
                <c:v>940</c:v>
              </c:pt>
              <c:pt idx="3">
                <c:v>918</c:v>
              </c:pt>
              <c:pt idx="4">
                <c:v>895.67499999999995</c:v>
              </c:pt>
              <c:pt idx="5">
                <c:v>873.35</c:v>
              </c:pt>
              <c:pt idx="6">
                <c:v>851.02499999999998</c:v>
              </c:pt>
              <c:pt idx="7">
                <c:v>828.7</c:v>
              </c:pt>
              <c:pt idx="8">
                <c:v>806.375</c:v>
              </c:pt>
              <c:pt idx="9">
                <c:v>784.05</c:v>
              </c:pt>
              <c:pt idx="10">
                <c:v>761.72500000000002</c:v>
              </c:pt>
              <c:pt idx="11">
                <c:v>739.4</c:v>
              </c:pt>
              <c:pt idx="12">
                <c:v>717.07500000000005</c:v>
              </c:pt>
              <c:pt idx="13">
                <c:v>694.75</c:v>
              </c:pt>
              <c:pt idx="14">
                <c:v>672.42499999999995</c:v>
              </c:pt>
              <c:pt idx="15">
                <c:v>650.1</c:v>
              </c:pt>
              <c:pt idx="16">
                <c:v>627.77500000000009</c:v>
              </c:pt>
              <c:pt idx="17">
                <c:v>605.45000000000005</c:v>
              </c:pt>
              <c:pt idx="18">
                <c:v>583.125</c:v>
              </c:pt>
              <c:pt idx="19">
                <c:v>560.79999999999995</c:v>
              </c:pt>
              <c:pt idx="20">
                <c:v>538.47500000000002</c:v>
              </c:pt>
              <c:pt idx="21">
                <c:v>516.15000000000009</c:v>
              </c:pt>
              <c:pt idx="22">
                <c:v>493.82499999999999</c:v>
              </c:pt>
              <c:pt idx="23">
                <c:v>471.5</c:v>
              </c:pt>
              <c:pt idx="24">
                <c:v>449.17500000000001</c:v>
              </c:pt>
              <c:pt idx="25">
                <c:v>426.85</c:v>
              </c:pt>
              <c:pt idx="26">
                <c:v>404.52499999999998</c:v>
              </c:pt>
              <c:pt idx="27">
                <c:v>382.20000000000005</c:v>
              </c:pt>
              <c:pt idx="28">
                <c:v>359.875</c:v>
              </c:pt>
              <c:pt idx="29">
                <c:v>337.55000000000007</c:v>
              </c:pt>
              <c:pt idx="30">
                <c:v>315.22500000000002</c:v>
              </c:pt>
              <c:pt idx="31">
                <c:v>292.89999999999998</c:v>
              </c:pt>
              <c:pt idx="32">
                <c:v>270.57500000000005</c:v>
              </c:pt>
              <c:pt idx="33">
                <c:v>248.25</c:v>
              </c:pt>
              <c:pt idx="34">
                <c:v>225.92500000000007</c:v>
              </c:pt>
              <c:pt idx="35">
                <c:v>203.60000000000002</c:v>
              </c:pt>
              <c:pt idx="36">
                <c:v>181.27499999999998</c:v>
              </c:pt>
              <c:pt idx="37">
                <c:v>158.95000000000005</c:v>
              </c:pt>
              <c:pt idx="38">
                <c:v>136.625</c:v>
              </c:pt>
              <c:pt idx="39">
                <c:v>114.30000000000007</c:v>
              </c:pt>
              <c:pt idx="40">
                <c:v>91.975000000000023</c:v>
              </c:pt>
              <c:pt idx="41">
                <c:v>69.649999999999977</c:v>
              </c:pt>
              <c:pt idx="42">
                <c:v>47.325000000000045</c:v>
              </c:pt>
              <c:pt idx="43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659D-4E13-95CE-85594929971C}"/>
            </c:ext>
          </c:extLst>
        </c:ser>
        <c:ser>
          <c:idx val="42"/>
          <c:order val="42"/>
          <c:marker>
            <c:symbol val="none"/>
          </c:marker>
          <c:val>
            <c:numLit>
              <c:formatCode>General</c:formatCode>
              <c:ptCount val="60"/>
              <c:pt idx="0">
                <c:v>1007</c:v>
              </c:pt>
              <c:pt idx="1">
                <c:v>970</c:v>
              </c:pt>
              <c:pt idx="2">
                <c:v>943</c:v>
              </c:pt>
              <c:pt idx="3">
                <c:v>922</c:v>
              </c:pt>
              <c:pt idx="4">
                <c:v>900.1219512195122</c:v>
              </c:pt>
              <c:pt idx="5">
                <c:v>878.2439024390244</c:v>
              </c:pt>
              <c:pt idx="6">
                <c:v>856.36585365853659</c:v>
              </c:pt>
              <c:pt idx="7">
                <c:v>834.48780487804879</c:v>
              </c:pt>
              <c:pt idx="8">
                <c:v>812.60975609756099</c:v>
              </c:pt>
              <c:pt idx="9">
                <c:v>790.73170731707319</c:v>
              </c:pt>
              <c:pt idx="10">
                <c:v>768.85365853658539</c:v>
              </c:pt>
              <c:pt idx="11">
                <c:v>746.97560975609758</c:v>
              </c:pt>
              <c:pt idx="12">
                <c:v>725.09756097560978</c:v>
              </c:pt>
              <c:pt idx="13">
                <c:v>703.21951219512198</c:v>
              </c:pt>
              <c:pt idx="14">
                <c:v>681.34146341463418</c:v>
              </c:pt>
              <c:pt idx="15">
                <c:v>659.46341463414637</c:v>
              </c:pt>
              <c:pt idx="16">
                <c:v>637.58536585365846</c:v>
              </c:pt>
              <c:pt idx="17">
                <c:v>615.70731707317077</c:v>
              </c:pt>
              <c:pt idx="18">
                <c:v>593.82926829268285</c:v>
              </c:pt>
              <c:pt idx="19">
                <c:v>571.95121951219517</c:v>
              </c:pt>
              <c:pt idx="20">
                <c:v>550.07317073170725</c:v>
              </c:pt>
              <c:pt idx="21">
                <c:v>528.19512195121956</c:v>
              </c:pt>
              <c:pt idx="22">
                <c:v>506.3170731707317</c:v>
              </c:pt>
              <c:pt idx="23">
                <c:v>484.4390243902439</c:v>
              </c:pt>
              <c:pt idx="24">
                <c:v>462.5609756097561</c:v>
              </c:pt>
              <c:pt idx="25">
                <c:v>440.6829268292683</c:v>
              </c:pt>
              <c:pt idx="26">
                <c:v>418.80487804878049</c:v>
              </c:pt>
              <c:pt idx="27">
                <c:v>396.92682926829264</c:v>
              </c:pt>
              <c:pt idx="28">
                <c:v>375.04878048780483</c:v>
              </c:pt>
              <c:pt idx="29">
                <c:v>353.17073170731703</c:v>
              </c:pt>
              <c:pt idx="30">
                <c:v>331.29268292682923</c:v>
              </c:pt>
              <c:pt idx="31">
                <c:v>309.41463414634143</c:v>
              </c:pt>
              <c:pt idx="32">
                <c:v>287.53658536585363</c:v>
              </c:pt>
              <c:pt idx="33">
                <c:v>265.65853658536582</c:v>
              </c:pt>
              <c:pt idx="34">
                <c:v>243.78048780487802</c:v>
              </c:pt>
              <c:pt idx="35">
                <c:v>221.90243902439022</c:v>
              </c:pt>
              <c:pt idx="36">
                <c:v>200.02439024390242</c:v>
              </c:pt>
              <c:pt idx="37">
                <c:v>178.14634146341461</c:v>
              </c:pt>
              <c:pt idx="38">
                <c:v>156.26829268292681</c:v>
              </c:pt>
              <c:pt idx="39">
                <c:v>134.39024390243901</c:v>
              </c:pt>
              <c:pt idx="40">
                <c:v>112.51219512195121</c:v>
              </c:pt>
              <c:pt idx="41">
                <c:v>90.634146341463406</c:v>
              </c:pt>
              <c:pt idx="42">
                <c:v>68.756097560975604</c:v>
              </c:pt>
              <c:pt idx="43">
                <c:v>46.878048780487802</c:v>
              </c:pt>
              <c:pt idx="44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A-659D-4E13-95CE-85594929971C}"/>
            </c:ext>
          </c:extLst>
        </c:ser>
        <c:ser>
          <c:idx val="43"/>
          <c:order val="43"/>
          <c:marker>
            <c:symbol val="none"/>
          </c:marker>
          <c:val>
            <c:numLit>
              <c:formatCode>General</c:formatCode>
              <c:ptCount val="60"/>
              <c:pt idx="0">
                <c:v>1008</c:v>
              </c:pt>
              <c:pt idx="1">
                <c:v>972</c:v>
              </c:pt>
              <c:pt idx="2">
                <c:v>946</c:v>
              </c:pt>
              <c:pt idx="3">
                <c:v>925</c:v>
              </c:pt>
              <c:pt idx="4">
                <c:v>903.57142857142856</c:v>
              </c:pt>
              <c:pt idx="5">
                <c:v>882.14285714285711</c:v>
              </c:pt>
              <c:pt idx="6">
                <c:v>860.71428571428578</c:v>
              </c:pt>
              <c:pt idx="7">
                <c:v>839.28571428571433</c:v>
              </c:pt>
              <c:pt idx="8">
                <c:v>817.85714285714289</c:v>
              </c:pt>
              <c:pt idx="9">
                <c:v>796.42857142857144</c:v>
              </c:pt>
              <c:pt idx="10">
                <c:v>775</c:v>
              </c:pt>
              <c:pt idx="11">
                <c:v>753.57142857142856</c:v>
              </c:pt>
              <c:pt idx="12">
                <c:v>732.14285714285711</c:v>
              </c:pt>
              <c:pt idx="13">
                <c:v>710.71428571428578</c:v>
              </c:pt>
              <c:pt idx="14">
                <c:v>689.28571428571433</c:v>
              </c:pt>
              <c:pt idx="15">
                <c:v>667.85714285714289</c:v>
              </c:pt>
              <c:pt idx="16">
                <c:v>646.42857142857144</c:v>
              </c:pt>
              <c:pt idx="17">
                <c:v>625</c:v>
              </c:pt>
              <c:pt idx="18">
                <c:v>603.57142857142867</c:v>
              </c:pt>
              <c:pt idx="19">
                <c:v>582.14285714285711</c:v>
              </c:pt>
              <c:pt idx="20">
                <c:v>560.71428571428578</c:v>
              </c:pt>
              <c:pt idx="21">
                <c:v>539.28571428571433</c:v>
              </c:pt>
              <c:pt idx="22">
                <c:v>517.85714285714289</c:v>
              </c:pt>
              <c:pt idx="23">
                <c:v>496.42857142857144</c:v>
              </c:pt>
              <c:pt idx="24">
                <c:v>475.00000000000006</c:v>
              </c:pt>
              <c:pt idx="25">
                <c:v>453.57142857142861</c:v>
              </c:pt>
              <c:pt idx="26">
                <c:v>432.14285714285717</c:v>
              </c:pt>
              <c:pt idx="27">
                <c:v>410.71428571428578</c:v>
              </c:pt>
              <c:pt idx="28">
                <c:v>389.28571428571433</c:v>
              </c:pt>
              <c:pt idx="29">
                <c:v>367.85714285714289</c:v>
              </c:pt>
              <c:pt idx="30">
                <c:v>346.42857142857144</c:v>
              </c:pt>
              <c:pt idx="31">
                <c:v>325</c:v>
              </c:pt>
              <c:pt idx="32">
                <c:v>303.57142857142867</c:v>
              </c:pt>
              <c:pt idx="33">
                <c:v>282.14285714285722</c:v>
              </c:pt>
              <c:pt idx="34">
                <c:v>260.71428571428578</c:v>
              </c:pt>
              <c:pt idx="35">
                <c:v>239.28571428571433</c:v>
              </c:pt>
              <c:pt idx="36">
                <c:v>217.85714285714289</c:v>
              </c:pt>
              <c:pt idx="37">
                <c:v>196.42857142857144</c:v>
              </c:pt>
              <c:pt idx="38">
                <c:v>175</c:v>
              </c:pt>
              <c:pt idx="39">
                <c:v>153.57142857142867</c:v>
              </c:pt>
              <c:pt idx="40">
                <c:v>132.14285714285722</c:v>
              </c:pt>
              <c:pt idx="41">
                <c:v>110.71428571428578</c:v>
              </c:pt>
              <c:pt idx="42">
                <c:v>89.285714285714334</c:v>
              </c:pt>
              <c:pt idx="43">
                <c:v>67.85714285714289</c:v>
              </c:pt>
              <c:pt idx="44">
                <c:v>46.428571428571445</c:v>
              </c:pt>
              <c:pt idx="45">
                <c:v>25.000000000000114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B-659D-4E13-95CE-85594929971C}"/>
            </c:ext>
          </c:extLst>
        </c:ser>
        <c:ser>
          <c:idx val="44"/>
          <c:order val="44"/>
          <c:marker>
            <c:symbol val="none"/>
          </c:marker>
          <c:val>
            <c:numLit>
              <c:formatCode>General</c:formatCode>
              <c:ptCount val="60"/>
              <c:pt idx="0">
                <c:v>1009</c:v>
              </c:pt>
              <c:pt idx="1">
                <c:v>974</c:v>
              </c:pt>
              <c:pt idx="2">
                <c:v>949</c:v>
              </c:pt>
              <c:pt idx="3">
                <c:v>928</c:v>
              </c:pt>
              <c:pt idx="4">
                <c:v>907</c:v>
              </c:pt>
              <c:pt idx="5">
                <c:v>886</c:v>
              </c:pt>
              <c:pt idx="6">
                <c:v>865</c:v>
              </c:pt>
              <c:pt idx="7">
                <c:v>844</c:v>
              </c:pt>
              <c:pt idx="8">
                <c:v>823</c:v>
              </c:pt>
              <c:pt idx="9">
                <c:v>802</c:v>
              </c:pt>
              <c:pt idx="10">
                <c:v>781</c:v>
              </c:pt>
              <c:pt idx="11">
                <c:v>760</c:v>
              </c:pt>
              <c:pt idx="12">
                <c:v>739</c:v>
              </c:pt>
              <c:pt idx="13">
                <c:v>718</c:v>
              </c:pt>
              <c:pt idx="14">
                <c:v>697</c:v>
              </c:pt>
              <c:pt idx="15">
                <c:v>676</c:v>
              </c:pt>
              <c:pt idx="16">
                <c:v>655</c:v>
              </c:pt>
              <c:pt idx="17">
                <c:v>634</c:v>
              </c:pt>
              <c:pt idx="18">
                <c:v>613</c:v>
              </c:pt>
              <c:pt idx="19">
                <c:v>592</c:v>
              </c:pt>
              <c:pt idx="20">
                <c:v>571</c:v>
              </c:pt>
              <c:pt idx="21">
                <c:v>550</c:v>
              </c:pt>
              <c:pt idx="22">
                <c:v>529</c:v>
              </c:pt>
              <c:pt idx="23">
                <c:v>508</c:v>
              </c:pt>
              <c:pt idx="24">
                <c:v>487</c:v>
              </c:pt>
              <c:pt idx="25">
                <c:v>466</c:v>
              </c:pt>
              <c:pt idx="26">
                <c:v>445</c:v>
              </c:pt>
              <c:pt idx="27">
                <c:v>424</c:v>
              </c:pt>
              <c:pt idx="28">
                <c:v>403</c:v>
              </c:pt>
              <c:pt idx="29">
                <c:v>382</c:v>
              </c:pt>
              <c:pt idx="30">
                <c:v>361</c:v>
              </c:pt>
              <c:pt idx="31">
                <c:v>340</c:v>
              </c:pt>
              <c:pt idx="32">
                <c:v>319</c:v>
              </c:pt>
              <c:pt idx="33">
                <c:v>298</c:v>
              </c:pt>
              <c:pt idx="34">
                <c:v>277</c:v>
              </c:pt>
              <c:pt idx="35">
                <c:v>256</c:v>
              </c:pt>
              <c:pt idx="36">
                <c:v>235</c:v>
              </c:pt>
              <c:pt idx="37">
                <c:v>214</c:v>
              </c:pt>
              <c:pt idx="38">
                <c:v>193</c:v>
              </c:pt>
              <c:pt idx="39">
                <c:v>172</c:v>
              </c:pt>
              <c:pt idx="40">
                <c:v>151</c:v>
              </c:pt>
              <c:pt idx="41">
                <c:v>130</c:v>
              </c:pt>
              <c:pt idx="42">
                <c:v>109</c:v>
              </c:pt>
              <c:pt idx="43">
                <c:v>88</c:v>
              </c:pt>
              <c:pt idx="44">
                <c:v>67</c:v>
              </c:pt>
              <c:pt idx="45">
                <c:v>46</c:v>
              </c:pt>
              <c:pt idx="46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C-659D-4E13-95CE-85594929971C}"/>
            </c:ext>
          </c:extLst>
        </c:ser>
        <c:ser>
          <c:idx val="45"/>
          <c:order val="45"/>
          <c:marker>
            <c:symbol val="none"/>
          </c:marker>
          <c:val>
            <c:numLit>
              <c:formatCode>General</c:formatCode>
              <c:ptCount val="60"/>
              <c:pt idx="0">
                <c:v>1010</c:v>
              </c:pt>
              <c:pt idx="1">
                <c:v>976</c:v>
              </c:pt>
              <c:pt idx="2">
                <c:v>952</c:v>
              </c:pt>
              <c:pt idx="3">
                <c:v>931</c:v>
              </c:pt>
              <c:pt idx="4">
                <c:v>910.40909090909088</c:v>
              </c:pt>
              <c:pt idx="5">
                <c:v>889.81818181818187</c:v>
              </c:pt>
              <c:pt idx="6">
                <c:v>869.22727272727275</c:v>
              </c:pt>
              <c:pt idx="7">
                <c:v>848.63636363636363</c:v>
              </c:pt>
              <c:pt idx="8">
                <c:v>828.0454545454545</c:v>
              </c:pt>
              <c:pt idx="9">
                <c:v>807.4545454545455</c:v>
              </c:pt>
              <c:pt idx="10">
                <c:v>786.86363636363637</c:v>
              </c:pt>
              <c:pt idx="11">
                <c:v>766.27272727272725</c:v>
              </c:pt>
              <c:pt idx="12">
                <c:v>745.68181818181824</c:v>
              </c:pt>
              <c:pt idx="13">
                <c:v>725.09090909090912</c:v>
              </c:pt>
              <c:pt idx="14">
                <c:v>704.5</c:v>
              </c:pt>
              <c:pt idx="15">
                <c:v>683.90909090909099</c:v>
              </c:pt>
              <c:pt idx="16">
                <c:v>663.31818181818176</c:v>
              </c:pt>
              <c:pt idx="17">
                <c:v>642.72727272727275</c:v>
              </c:pt>
              <c:pt idx="18">
                <c:v>622.13636363636363</c:v>
              </c:pt>
              <c:pt idx="19">
                <c:v>601.5454545454545</c:v>
              </c:pt>
              <c:pt idx="20">
                <c:v>580.9545454545455</c:v>
              </c:pt>
              <c:pt idx="21">
                <c:v>560.36363636363637</c:v>
              </c:pt>
              <c:pt idx="22">
                <c:v>539.77272727272725</c:v>
              </c:pt>
              <c:pt idx="23">
                <c:v>519.18181818181824</c:v>
              </c:pt>
              <c:pt idx="24">
                <c:v>498.59090909090912</c:v>
              </c:pt>
              <c:pt idx="25">
                <c:v>478</c:v>
              </c:pt>
              <c:pt idx="26">
                <c:v>457.40909090909093</c:v>
              </c:pt>
              <c:pt idx="27">
                <c:v>436.81818181818187</c:v>
              </c:pt>
              <c:pt idx="28">
                <c:v>416.22727272727275</c:v>
              </c:pt>
              <c:pt idx="29">
                <c:v>395.63636363636363</c:v>
              </c:pt>
              <c:pt idx="30">
                <c:v>375.04545454545462</c:v>
              </c:pt>
              <c:pt idx="31">
                <c:v>354.4545454545455</c:v>
              </c:pt>
              <c:pt idx="32">
                <c:v>333.86363636363637</c:v>
              </c:pt>
              <c:pt idx="33">
                <c:v>313.27272727272725</c:v>
              </c:pt>
              <c:pt idx="34">
                <c:v>292.68181818181824</c:v>
              </c:pt>
              <c:pt idx="35">
                <c:v>272.09090909090912</c:v>
              </c:pt>
              <c:pt idx="36">
                <c:v>251.5</c:v>
              </c:pt>
              <c:pt idx="37">
                <c:v>230.90909090909099</c:v>
              </c:pt>
              <c:pt idx="38">
                <c:v>210.31818181818187</c:v>
              </c:pt>
              <c:pt idx="39">
                <c:v>189.72727272727275</c:v>
              </c:pt>
              <c:pt idx="40">
                <c:v>169.13636363636363</c:v>
              </c:pt>
              <c:pt idx="41">
                <c:v>148.54545454545462</c:v>
              </c:pt>
              <c:pt idx="42">
                <c:v>127.9545454545455</c:v>
              </c:pt>
              <c:pt idx="43">
                <c:v>107.36363636363637</c:v>
              </c:pt>
              <c:pt idx="44">
                <c:v>86.772727272727366</c:v>
              </c:pt>
              <c:pt idx="45">
                <c:v>66.181818181818244</c:v>
              </c:pt>
              <c:pt idx="46">
                <c:v>45.590909090909122</c:v>
              </c:pt>
              <c:pt idx="47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D-659D-4E13-95CE-85594929971C}"/>
            </c:ext>
          </c:extLst>
        </c:ser>
        <c:ser>
          <c:idx val="46"/>
          <c:order val="46"/>
          <c:marker>
            <c:symbol val="none"/>
          </c:marker>
          <c:val>
            <c:numLit>
              <c:formatCode>General</c:formatCode>
              <c:ptCount val="60"/>
              <c:pt idx="0">
                <c:v>1011</c:v>
              </c:pt>
              <c:pt idx="1">
                <c:v>978</c:v>
              </c:pt>
              <c:pt idx="2">
                <c:v>955</c:v>
              </c:pt>
              <c:pt idx="3">
                <c:v>934</c:v>
              </c:pt>
              <c:pt idx="4">
                <c:v>913.8</c:v>
              </c:pt>
              <c:pt idx="5">
                <c:v>893.6</c:v>
              </c:pt>
              <c:pt idx="6">
                <c:v>873.4</c:v>
              </c:pt>
              <c:pt idx="7">
                <c:v>853.2</c:v>
              </c:pt>
              <c:pt idx="8">
                <c:v>833</c:v>
              </c:pt>
              <c:pt idx="9">
                <c:v>812.8</c:v>
              </c:pt>
              <c:pt idx="10">
                <c:v>792.6</c:v>
              </c:pt>
              <c:pt idx="11">
                <c:v>772.4</c:v>
              </c:pt>
              <c:pt idx="12">
                <c:v>752.2</c:v>
              </c:pt>
              <c:pt idx="13">
                <c:v>732</c:v>
              </c:pt>
              <c:pt idx="14">
                <c:v>711.8</c:v>
              </c:pt>
              <c:pt idx="15">
                <c:v>691.6</c:v>
              </c:pt>
              <c:pt idx="16">
                <c:v>671.40000000000009</c:v>
              </c:pt>
              <c:pt idx="17">
                <c:v>651.20000000000005</c:v>
              </c:pt>
              <c:pt idx="18">
                <c:v>631</c:v>
              </c:pt>
              <c:pt idx="19">
                <c:v>610.79999999999995</c:v>
              </c:pt>
              <c:pt idx="20">
                <c:v>590.6</c:v>
              </c:pt>
              <c:pt idx="21">
                <c:v>570.40000000000009</c:v>
              </c:pt>
              <c:pt idx="22">
                <c:v>550.20000000000005</c:v>
              </c:pt>
              <c:pt idx="23">
                <c:v>530</c:v>
              </c:pt>
              <c:pt idx="24">
                <c:v>509.8</c:v>
              </c:pt>
              <c:pt idx="25">
                <c:v>489.6</c:v>
              </c:pt>
              <c:pt idx="26">
                <c:v>469.40000000000003</c:v>
              </c:pt>
              <c:pt idx="27">
                <c:v>449.20000000000005</c:v>
              </c:pt>
              <c:pt idx="28">
                <c:v>429</c:v>
              </c:pt>
              <c:pt idx="29">
                <c:v>408.80000000000007</c:v>
              </c:pt>
              <c:pt idx="30">
                <c:v>388.6</c:v>
              </c:pt>
              <c:pt idx="31">
                <c:v>368.4</c:v>
              </c:pt>
              <c:pt idx="32">
                <c:v>348.20000000000005</c:v>
              </c:pt>
              <c:pt idx="33">
                <c:v>328</c:v>
              </c:pt>
              <c:pt idx="34">
                <c:v>307.80000000000007</c:v>
              </c:pt>
              <c:pt idx="35">
                <c:v>287.60000000000002</c:v>
              </c:pt>
              <c:pt idx="36">
                <c:v>267.39999999999998</c:v>
              </c:pt>
              <c:pt idx="37">
                <c:v>247.20000000000005</c:v>
              </c:pt>
              <c:pt idx="38">
                <c:v>227</c:v>
              </c:pt>
              <c:pt idx="39">
                <c:v>206.80000000000007</c:v>
              </c:pt>
              <c:pt idx="40">
                <c:v>186.60000000000002</c:v>
              </c:pt>
              <c:pt idx="41">
                <c:v>166.39999999999998</c:v>
              </c:pt>
              <c:pt idx="42">
                <c:v>146.20000000000005</c:v>
              </c:pt>
              <c:pt idx="43">
                <c:v>126</c:v>
              </c:pt>
              <c:pt idx="44">
                <c:v>105.80000000000007</c:v>
              </c:pt>
              <c:pt idx="45">
                <c:v>85.600000000000023</c:v>
              </c:pt>
              <c:pt idx="46">
                <c:v>65.399999999999977</c:v>
              </c:pt>
              <c:pt idx="47">
                <c:v>45.200000000000045</c:v>
              </c:pt>
              <c:pt idx="48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E-659D-4E13-95CE-85594929971C}"/>
            </c:ext>
          </c:extLst>
        </c:ser>
        <c:ser>
          <c:idx val="47"/>
          <c:order val="47"/>
          <c:marker>
            <c:symbol val="none"/>
          </c:marker>
          <c:val>
            <c:numLit>
              <c:formatCode>General</c:formatCode>
              <c:ptCount val="60"/>
              <c:pt idx="0">
                <c:v>1012</c:v>
              </c:pt>
              <c:pt idx="1">
                <c:v>980</c:v>
              </c:pt>
              <c:pt idx="2">
                <c:v>958</c:v>
              </c:pt>
              <c:pt idx="3">
                <c:v>937</c:v>
              </c:pt>
              <c:pt idx="4">
                <c:v>917.17391304347825</c:v>
              </c:pt>
              <c:pt idx="5">
                <c:v>897.3478260869565</c:v>
              </c:pt>
              <c:pt idx="6">
                <c:v>877.52173913043475</c:v>
              </c:pt>
              <c:pt idx="7">
                <c:v>857.695652173913</c:v>
              </c:pt>
              <c:pt idx="8">
                <c:v>837.86956521739125</c:v>
              </c:pt>
              <c:pt idx="9">
                <c:v>818.04347826086951</c:v>
              </c:pt>
              <c:pt idx="10">
                <c:v>798.21739130434787</c:v>
              </c:pt>
              <c:pt idx="11">
                <c:v>778.39130434782612</c:v>
              </c:pt>
              <c:pt idx="12">
                <c:v>758.56521739130437</c:v>
              </c:pt>
              <c:pt idx="13">
                <c:v>738.73913043478262</c:v>
              </c:pt>
              <c:pt idx="14">
                <c:v>718.91304347826087</c:v>
              </c:pt>
              <c:pt idx="15">
                <c:v>699.08695652173913</c:v>
              </c:pt>
              <c:pt idx="16">
                <c:v>679.26086956521738</c:v>
              </c:pt>
              <c:pt idx="17">
                <c:v>659.43478260869574</c:v>
              </c:pt>
              <c:pt idx="18">
                <c:v>639.60869565217399</c:v>
              </c:pt>
              <c:pt idx="19">
                <c:v>619.78260869565224</c:v>
              </c:pt>
              <c:pt idx="20">
                <c:v>599.95652173913049</c:v>
              </c:pt>
              <c:pt idx="21">
                <c:v>580.13043478260875</c:v>
              </c:pt>
              <c:pt idx="22">
                <c:v>560.304347826087</c:v>
              </c:pt>
              <c:pt idx="23">
                <c:v>540.47826086956525</c:v>
              </c:pt>
              <c:pt idx="24">
                <c:v>520.6521739130435</c:v>
              </c:pt>
              <c:pt idx="25">
                <c:v>500.82608695652175</c:v>
              </c:pt>
              <c:pt idx="26">
                <c:v>481</c:v>
              </c:pt>
              <c:pt idx="27">
                <c:v>461.17391304347825</c:v>
              </c:pt>
              <c:pt idx="28">
                <c:v>441.34782608695656</c:v>
              </c:pt>
              <c:pt idx="29">
                <c:v>421.52173913043475</c:v>
              </c:pt>
              <c:pt idx="30">
                <c:v>401.69565217391312</c:v>
              </c:pt>
              <c:pt idx="31">
                <c:v>381.86956521739137</c:v>
              </c:pt>
              <c:pt idx="32">
                <c:v>362.04347826086962</c:v>
              </c:pt>
              <c:pt idx="33">
                <c:v>342.21739130434787</c:v>
              </c:pt>
              <c:pt idx="34">
                <c:v>322.39130434782612</c:v>
              </c:pt>
              <c:pt idx="35">
                <c:v>302.56521739130437</c:v>
              </c:pt>
              <c:pt idx="36">
                <c:v>282.73913043478262</c:v>
              </c:pt>
              <c:pt idx="37">
                <c:v>262.91304347826087</c:v>
              </c:pt>
              <c:pt idx="38">
                <c:v>243.08695652173913</c:v>
              </c:pt>
              <c:pt idx="39">
                <c:v>223.26086956521738</c:v>
              </c:pt>
              <c:pt idx="40">
                <c:v>203.43478260869563</c:v>
              </c:pt>
              <c:pt idx="41">
                <c:v>183.60869565217399</c:v>
              </c:pt>
              <c:pt idx="42">
                <c:v>163.78260869565224</c:v>
              </c:pt>
              <c:pt idx="43">
                <c:v>143.95652173913049</c:v>
              </c:pt>
              <c:pt idx="44">
                <c:v>124.13043478260875</c:v>
              </c:pt>
              <c:pt idx="45">
                <c:v>104.304347826087</c:v>
              </c:pt>
              <c:pt idx="46">
                <c:v>84.478260869565247</c:v>
              </c:pt>
              <c:pt idx="47">
                <c:v>64.652173913043498</c:v>
              </c:pt>
              <c:pt idx="48">
                <c:v>44.826086956521749</c:v>
              </c:pt>
              <c:pt idx="49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659D-4E13-95CE-85594929971C}"/>
            </c:ext>
          </c:extLst>
        </c:ser>
        <c:ser>
          <c:idx val="48"/>
          <c:order val="48"/>
          <c:marker>
            <c:symbol val="none"/>
          </c:marker>
          <c:val>
            <c:numLit>
              <c:formatCode>General</c:formatCode>
              <c:ptCount val="60"/>
              <c:pt idx="0">
                <c:v>1013</c:v>
              </c:pt>
              <c:pt idx="1">
                <c:v>982</c:v>
              </c:pt>
              <c:pt idx="2">
                <c:v>961</c:v>
              </c:pt>
              <c:pt idx="3">
                <c:v>940</c:v>
              </c:pt>
              <c:pt idx="4">
                <c:v>920.531914893617</c:v>
              </c:pt>
              <c:pt idx="5">
                <c:v>901.063829787234</c:v>
              </c:pt>
              <c:pt idx="6">
                <c:v>881.59574468085111</c:v>
              </c:pt>
              <c:pt idx="7">
                <c:v>862.12765957446811</c:v>
              </c:pt>
              <c:pt idx="8">
                <c:v>842.65957446808511</c:v>
              </c:pt>
              <c:pt idx="9">
                <c:v>823.19148936170211</c:v>
              </c:pt>
              <c:pt idx="10">
                <c:v>803.72340425531911</c:v>
              </c:pt>
              <c:pt idx="11">
                <c:v>784.25531914893622</c:v>
              </c:pt>
              <c:pt idx="12">
                <c:v>764.78723404255322</c:v>
              </c:pt>
              <c:pt idx="13">
                <c:v>745.31914893617022</c:v>
              </c:pt>
              <c:pt idx="14">
                <c:v>725.85106382978722</c:v>
              </c:pt>
              <c:pt idx="15">
                <c:v>706.38297872340422</c:v>
              </c:pt>
              <c:pt idx="16">
                <c:v>686.91489361702133</c:v>
              </c:pt>
              <c:pt idx="17">
                <c:v>667.44680851063822</c:v>
              </c:pt>
              <c:pt idx="18">
                <c:v>647.97872340425533</c:v>
              </c:pt>
              <c:pt idx="19">
                <c:v>628.51063829787233</c:v>
              </c:pt>
              <c:pt idx="20">
                <c:v>609.04255319148933</c:v>
              </c:pt>
              <c:pt idx="21">
                <c:v>589.57446808510645</c:v>
              </c:pt>
              <c:pt idx="22">
                <c:v>570.10638297872333</c:v>
              </c:pt>
              <c:pt idx="23">
                <c:v>550.63829787234044</c:v>
              </c:pt>
              <c:pt idx="24">
                <c:v>531.17021276595744</c:v>
              </c:pt>
              <c:pt idx="25">
                <c:v>511.70212765957444</c:v>
              </c:pt>
              <c:pt idx="26">
                <c:v>492.2340425531915</c:v>
              </c:pt>
              <c:pt idx="27">
                <c:v>472.7659574468085</c:v>
              </c:pt>
              <c:pt idx="28">
                <c:v>453.2978723404255</c:v>
              </c:pt>
              <c:pt idx="29">
                <c:v>433.82978723404256</c:v>
              </c:pt>
              <c:pt idx="30">
                <c:v>414.36170212765956</c:v>
              </c:pt>
              <c:pt idx="31">
                <c:v>394.89361702127655</c:v>
              </c:pt>
              <c:pt idx="32">
                <c:v>375.42553191489355</c:v>
              </c:pt>
              <c:pt idx="33">
                <c:v>355.95744680851067</c:v>
              </c:pt>
              <c:pt idx="34">
                <c:v>336.48936170212767</c:v>
              </c:pt>
              <c:pt idx="35">
                <c:v>317.02127659574467</c:v>
              </c:pt>
              <c:pt idx="36">
                <c:v>297.55319148936167</c:v>
              </c:pt>
              <c:pt idx="37">
                <c:v>278.08510638297867</c:v>
              </c:pt>
              <c:pt idx="38">
                <c:v>258.61702127659578</c:v>
              </c:pt>
              <c:pt idx="39">
                <c:v>239.14893617021278</c:v>
              </c:pt>
              <c:pt idx="40">
                <c:v>219.68085106382978</c:v>
              </c:pt>
              <c:pt idx="41">
                <c:v>200.21276595744678</c:v>
              </c:pt>
              <c:pt idx="42">
                <c:v>180.74468085106378</c:v>
              </c:pt>
              <c:pt idx="43">
                <c:v>161.27659574468089</c:v>
              </c:pt>
              <c:pt idx="44">
                <c:v>141.80851063829789</c:v>
              </c:pt>
              <c:pt idx="45">
                <c:v>122.34042553191489</c:v>
              </c:pt>
              <c:pt idx="46">
                <c:v>102.87234042553189</c:v>
              </c:pt>
              <c:pt idx="47">
                <c:v>83.404255319148888</c:v>
              </c:pt>
              <c:pt idx="48">
                <c:v>63.936170212765887</c:v>
              </c:pt>
              <c:pt idx="49">
                <c:v>44.468085106383</c:v>
              </c:pt>
              <c:pt idx="50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0-659D-4E13-95CE-85594929971C}"/>
            </c:ext>
          </c:extLst>
        </c:ser>
        <c:ser>
          <c:idx val="49"/>
          <c:order val="49"/>
          <c:marker>
            <c:symbol val="none"/>
          </c:marker>
          <c:val>
            <c:numLit>
              <c:formatCode>General</c:formatCode>
              <c:ptCount val="60"/>
              <c:pt idx="0">
                <c:v>1014</c:v>
              </c:pt>
              <c:pt idx="1">
                <c:v>984</c:v>
              </c:pt>
              <c:pt idx="2">
                <c:v>964</c:v>
              </c:pt>
              <c:pt idx="3">
                <c:v>943</c:v>
              </c:pt>
              <c:pt idx="4">
                <c:v>923.875</c:v>
              </c:pt>
              <c:pt idx="5">
                <c:v>904.75</c:v>
              </c:pt>
              <c:pt idx="6">
                <c:v>885.625</c:v>
              </c:pt>
              <c:pt idx="7">
                <c:v>866.5</c:v>
              </c:pt>
              <c:pt idx="8">
                <c:v>847.375</c:v>
              </c:pt>
              <c:pt idx="9">
                <c:v>828.25</c:v>
              </c:pt>
              <c:pt idx="10">
                <c:v>809.125</c:v>
              </c:pt>
              <c:pt idx="11">
                <c:v>790</c:v>
              </c:pt>
              <c:pt idx="12">
                <c:v>770.875</c:v>
              </c:pt>
              <c:pt idx="13">
                <c:v>751.75</c:v>
              </c:pt>
              <c:pt idx="14">
                <c:v>732.625</c:v>
              </c:pt>
              <c:pt idx="15">
                <c:v>713.5</c:v>
              </c:pt>
              <c:pt idx="16">
                <c:v>694.375</c:v>
              </c:pt>
              <c:pt idx="17">
                <c:v>675.25</c:v>
              </c:pt>
              <c:pt idx="18">
                <c:v>656.125</c:v>
              </c:pt>
              <c:pt idx="19">
                <c:v>637</c:v>
              </c:pt>
              <c:pt idx="20">
                <c:v>617.875</c:v>
              </c:pt>
              <c:pt idx="21">
                <c:v>598.75</c:v>
              </c:pt>
              <c:pt idx="22">
                <c:v>579.625</c:v>
              </c:pt>
              <c:pt idx="23">
                <c:v>560.5</c:v>
              </c:pt>
              <c:pt idx="24">
                <c:v>541.375</c:v>
              </c:pt>
              <c:pt idx="25">
                <c:v>522.25</c:v>
              </c:pt>
              <c:pt idx="26">
                <c:v>503.125</c:v>
              </c:pt>
              <c:pt idx="27">
                <c:v>484</c:v>
              </c:pt>
              <c:pt idx="28">
                <c:v>464.875</c:v>
              </c:pt>
              <c:pt idx="29">
                <c:v>445.75</c:v>
              </c:pt>
              <c:pt idx="30">
                <c:v>426.625</c:v>
              </c:pt>
              <c:pt idx="31">
                <c:v>407.5</c:v>
              </c:pt>
              <c:pt idx="32">
                <c:v>388.375</c:v>
              </c:pt>
              <c:pt idx="33">
                <c:v>369.25</c:v>
              </c:pt>
              <c:pt idx="34">
                <c:v>350.125</c:v>
              </c:pt>
              <c:pt idx="35">
                <c:v>331</c:v>
              </c:pt>
              <c:pt idx="36">
                <c:v>311.875</c:v>
              </c:pt>
              <c:pt idx="37">
                <c:v>292.75</c:v>
              </c:pt>
              <c:pt idx="38">
                <c:v>273.625</c:v>
              </c:pt>
              <c:pt idx="39">
                <c:v>254.5</c:v>
              </c:pt>
              <c:pt idx="40">
                <c:v>235.375</c:v>
              </c:pt>
              <c:pt idx="41">
                <c:v>216.25</c:v>
              </c:pt>
              <c:pt idx="42">
                <c:v>197.125</c:v>
              </c:pt>
              <c:pt idx="43">
                <c:v>178</c:v>
              </c:pt>
              <c:pt idx="44">
                <c:v>158.875</c:v>
              </c:pt>
              <c:pt idx="45">
                <c:v>139.75</c:v>
              </c:pt>
              <c:pt idx="46">
                <c:v>120.625</c:v>
              </c:pt>
              <c:pt idx="47">
                <c:v>101.5</c:v>
              </c:pt>
              <c:pt idx="48">
                <c:v>82.375</c:v>
              </c:pt>
              <c:pt idx="49">
                <c:v>63.25</c:v>
              </c:pt>
              <c:pt idx="50">
                <c:v>44.125</c:v>
              </c:pt>
              <c:pt idx="51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1-659D-4E13-95CE-85594929971C}"/>
            </c:ext>
          </c:extLst>
        </c:ser>
        <c:ser>
          <c:idx val="50"/>
          <c:order val="50"/>
          <c:marker>
            <c:symbol val="none"/>
          </c:marker>
          <c:val>
            <c:numLit>
              <c:formatCode>General</c:formatCode>
              <c:ptCount val="60"/>
              <c:pt idx="0">
                <c:v>1015</c:v>
              </c:pt>
              <c:pt idx="1">
                <c:v>986</c:v>
              </c:pt>
              <c:pt idx="2">
                <c:v>966</c:v>
              </c:pt>
              <c:pt idx="3">
                <c:v>946</c:v>
              </c:pt>
              <c:pt idx="4">
                <c:v>927.20408163265301</c:v>
              </c:pt>
              <c:pt idx="5">
                <c:v>908.40816326530614</c:v>
              </c:pt>
              <c:pt idx="6">
                <c:v>889.61224489795916</c:v>
              </c:pt>
              <c:pt idx="7">
                <c:v>870.81632653061229</c:v>
              </c:pt>
              <c:pt idx="8">
                <c:v>852.0204081632653</c:v>
              </c:pt>
              <c:pt idx="9">
                <c:v>833.22448979591832</c:v>
              </c:pt>
              <c:pt idx="10">
                <c:v>814.42857142857144</c:v>
              </c:pt>
              <c:pt idx="11">
                <c:v>795.63265306122446</c:v>
              </c:pt>
              <c:pt idx="12">
                <c:v>776.83673469387759</c:v>
              </c:pt>
              <c:pt idx="13">
                <c:v>758.0408163265306</c:v>
              </c:pt>
              <c:pt idx="14">
                <c:v>739.24489795918362</c:v>
              </c:pt>
              <c:pt idx="15">
                <c:v>720.44897959183675</c:v>
              </c:pt>
              <c:pt idx="16">
                <c:v>701.65306122448976</c:v>
              </c:pt>
              <c:pt idx="17">
                <c:v>682.85714285714289</c:v>
              </c:pt>
              <c:pt idx="18">
                <c:v>664.0612244897959</c:v>
              </c:pt>
              <c:pt idx="19">
                <c:v>645.26530612244892</c:v>
              </c:pt>
              <c:pt idx="20">
                <c:v>626.46938775510205</c:v>
              </c:pt>
              <c:pt idx="21">
                <c:v>607.67346938775518</c:v>
              </c:pt>
              <c:pt idx="22">
                <c:v>588.87755102040819</c:v>
              </c:pt>
              <c:pt idx="23">
                <c:v>570.08163265306121</c:v>
              </c:pt>
              <c:pt idx="24">
                <c:v>551.28571428571422</c:v>
              </c:pt>
              <c:pt idx="25">
                <c:v>532.48979591836735</c:v>
              </c:pt>
              <c:pt idx="26">
                <c:v>513.69387755102048</c:v>
              </c:pt>
              <c:pt idx="27">
                <c:v>494.89795918367349</c:v>
              </c:pt>
              <c:pt idx="28">
                <c:v>476.10204081632651</c:v>
              </c:pt>
              <c:pt idx="29">
                <c:v>457.30612244897958</c:v>
              </c:pt>
              <c:pt idx="30">
                <c:v>438.51020408163265</c:v>
              </c:pt>
              <c:pt idx="31">
                <c:v>419.71428571428567</c:v>
              </c:pt>
              <c:pt idx="32">
                <c:v>400.91836734693879</c:v>
              </c:pt>
              <c:pt idx="33">
                <c:v>382.12244897959181</c:v>
              </c:pt>
              <c:pt idx="34">
                <c:v>363.32653061224494</c:v>
              </c:pt>
              <c:pt idx="35">
                <c:v>344.53061224489795</c:v>
              </c:pt>
              <c:pt idx="36">
                <c:v>325.73469387755097</c:v>
              </c:pt>
              <c:pt idx="37">
                <c:v>306.9387755102041</c:v>
              </c:pt>
              <c:pt idx="38">
                <c:v>288.14285714285711</c:v>
              </c:pt>
              <c:pt idx="39">
                <c:v>269.34693877551024</c:v>
              </c:pt>
              <c:pt idx="40">
                <c:v>250.55102040816325</c:v>
              </c:pt>
              <c:pt idx="41">
                <c:v>231.75510204081627</c:v>
              </c:pt>
              <c:pt idx="42">
                <c:v>212.9591836734694</c:v>
              </c:pt>
              <c:pt idx="43">
                <c:v>194.16326530612241</c:v>
              </c:pt>
              <c:pt idx="44">
                <c:v>175.36734693877554</c:v>
              </c:pt>
              <c:pt idx="45">
                <c:v>156.57142857142856</c:v>
              </c:pt>
              <c:pt idx="46">
                <c:v>137.77551020408157</c:v>
              </c:pt>
              <c:pt idx="47">
                <c:v>118.9795918367347</c:v>
              </c:pt>
              <c:pt idx="48">
                <c:v>100.18367346938771</c:v>
              </c:pt>
              <c:pt idx="49">
                <c:v>81.387755102040842</c:v>
              </c:pt>
              <c:pt idx="50">
                <c:v>62.591836734693857</c:v>
              </c:pt>
              <c:pt idx="51">
                <c:v>43.795918367346985</c:v>
              </c:pt>
              <c:pt idx="5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2-659D-4E13-95CE-85594929971C}"/>
            </c:ext>
          </c:extLst>
        </c:ser>
        <c:ser>
          <c:idx val="51"/>
          <c:order val="51"/>
          <c:marker>
            <c:symbol val="none"/>
          </c:marker>
          <c:val>
            <c:numLit>
              <c:formatCode>General</c:formatCode>
              <c:ptCount val="60"/>
              <c:pt idx="0">
                <c:v>1016</c:v>
              </c:pt>
              <c:pt idx="1">
                <c:v>988</c:v>
              </c:pt>
              <c:pt idx="2">
                <c:v>968</c:v>
              </c:pt>
              <c:pt idx="3">
                <c:v>949</c:v>
              </c:pt>
              <c:pt idx="4">
                <c:v>930.52</c:v>
              </c:pt>
              <c:pt idx="5">
                <c:v>912.04</c:v>
              </c:pt>
              <c:pt idx="6">
                <c:v>893.56</c:v>
              </c:pt>
              <c:pt idx="7">
                <c:v>875.08</c:v>
              </c:pt>
              <c:pt idx="8">
                <c:v>856.6</c:v>
              </c:pt>
              <c:pt idx="9">
                <c:v>838.12</c:v>
              </c:pt>
              <c:pt idx="10">
                <c:v>819.64</c:v>
              </c:pt>
              <c:pt idx="11">
                <c:v>801.16</c:v>
              </c:pt>
              <c:pt idx="12">
                <c:v>782.68000000000006</c:v>
              </c:pt>
              <c:pt idx="13">
                <c:v>764.2</c:v>
              </c:pt>
              <c:pt idx="14">
                <c:v>745.72</c:v>
              </c:pt>
              <c:pt idx="15">
                <c:v>727.24</c:v>
              </c:pt>
              <c:pt idx="16">
                <c:v>708.76</c:v>
              </c:pt>
              <c:pt idx="17">
                <c:v>690.28</c:v>
              </c:pt>
              <c:pt idx="18">
                <c:v>671.8</c:v>
              </c:pt>
              <c:pt idx="19">
                <c:v>653.31999999999994</c:v>
              </c:pt>
              <c:pt idx="20">
                <c:v>634.83999999999992</c:v>
              </c:pt>
              <c:pt idx="21">
                <c:v>616.36</c:v>
              </c:pt>
              <c:pt idx="22">
                <c:v>597.88</c:v>
              </c:pt>
              <c:pt idx="23">
                <c:v>579.4</c:v>
              </c:pt>
              <c:pt idx="24">
                <c:v>560.92000000000007</c:v>
              </c:pt>
              <c:pt idx="25">
                <c:v>542.44000000000005</c:v>
              </c:pt>
              <c:pt idx="26">
                <c:v>523.96</c:v>
              </c:pt>
              <c:pt idx="27">
                <c:v>505.48</c:v>
              </c:pt>
              <c:pt idx="28">
                <c:v>487</c:v>
              </c:pt>
              <c:pt idx="29">
                <c:v>468.52</c:v>
              </c:pt>
              <c:pt idx="30">
                <c:v>450.03999999999996</c:v>
              </c:pt>
              <c:pt idx="31">
                <c:v>431.55999999999995</c:v>
              </c:pt>
              <c:pt idx="32">
                <c:v>413.08000000000004</c:v>
              </c:pt>
              <c:pt idx="33">
                <c:v>394.6</c:v>
              </c:pt>
              <c:pt idx="34">
                <c:v>376.12</c:v>
              </c:pt>
              <c:pt idx="35">
                <c:v>357.64</c:v>
              </c:pt>
              <c:pt idx="36">
                <c:v>339.15999999999997</c:v>
              </c:pt>
              <c:pt idx="37">
                <c:v>320.67999999999995</c:v>
              </c:pt>
              <c:pt idx="38">
                <c:v>302.19999999999993</c:v>
              </c:pt>
              <c:pt idx="39">
                <c:v>283.72000000000003</c:v>
              </c:pt>
              <c:pt idx="40">
                <c:v>265.24</c:v>
              </c:pt>
              <c:pt idx="41">
                <c:v>246.76</c:v>
              </c:pt>
              <c:pt idx="42">
                <c:v>228.27999999999997</c:v>
              </c:pt>
              <c:pt idx="43">
                <c:v>209.79999999999995</c:v>
              </c:pt>
              <c:pt idx="44">
                <c:v>191.31999999999994</c:v>
              </c:pt>
              <c:pt idx="45">
                <c:v>172.84000000000003</c:v>
              </c:pt>
              <c:pt idx="46">
                <c:v>154.36000000000001</c:v>
              </c:pt>
              <c:pt idx="47">
                <c:v>135.88</c:v>
              </c:pt>
              <c:pt idx="48">
                <c:v>117.39999999999998</c:v>
              </c:pt>
              <c:pt idx="49">
                <c:v>98.919999999999959</c:v>
              </c:pt>
              <c:pt idx="50">
                <c:v>80.439999999999941</c:v>
              </c:pt>
              <c:pt idx="51">
                <c:v>61.960000000000036</c:v>
              </c:pt>
              <c:pt idx="52">
                <c:v>43.480000000000018</c:v>
              </c:pt>
              <c:pt idx="53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3-659D-4E13-95CE-85594929971C}"/>
            </c:ext>
          </c:extLst>
        </c:ser>
        <c:ser>
          <c:idx val="52"/>
          <c:order val="52"/>
          <c:marker>
            <c:symbol val="none"/>
          </c:marker>
          <c:val>
            <c:numLit>
              <c:formatCode>General</c:formatCode>
              <c:ptCount val="60"/>
              <c:pt idx="0">
                <c:v>1017</c:v>
              </c:pt>
              <c:pt idx="1">
                <c:v>990</c:v>
              </c:pt>
              <c:pt idx="2">
                <c:v>970</c:v>
              </c:pt>
              <c:pt idx="3">
                <c:v>951</c:v>
              </c:pt>
              <c:pt idx="4">
                <c:v>932.84313725490199</c:v>
              </c:pt>
              <c:pt idx="5">
                <c:v>914.68627450980398</c:v>
              </c:pt>
              <c:pt idx="6">
                <c:v>896.52941176470586</c:v>
              </c:pt>
              <c:pt idx="7">
                <c:v>878.37254901960785</c:v>
              </c:pt>
              <c:pt idx="8">
                <c:v>860.21568627450984</c:v>
              </c:pt>
              <c:pt idx="9">
                <c:v>842.05882352941171</c:v>
              </c:pt>
              <c:pt idx="10">
                <c:v>823.9019607843137</c:v>
              </c:pt>
              <c:pt idx="11">
                <c:v>805.74509803921569</c:v>
              </c:pt>
              <c:pt idx="12">
                <c:v>787.58823529411768</c:v>
              </c:pt>
              <c:pt idx="13">
                <c:v>769.43137254901967</c:v>
              </c:pt>
              <c:pt idx="14">
                <c:v>751.27450980392155</c:v>
              </c:pt>
              <c:pt idx="15">
                <c:v>733.11764705882354</c:v>
              </c:pt>
              <c:pt idx="16">
                <c:v>714.96078431372553</c:v>
              </c:pt>
              <c:pt idx="17">
                <c:v>696.8039215686274</c:v>
              </c:pt>
              <c:pt idx="18">
                <c:v>678.64705882352939</c:v>
              </c:pt>
              <c:pt idx="19">
                <c:v>660.49019607843138</c:v>
              </c:pt>
              <c:pt idx="20">
                <c:v>642.33333333333337</c:v>
              </c:pt>
              <c:pt idx="21">
                <c:v>624.17647058823536</c:v>
              </c:pt>
              <c:pt idx="22">
                <c:v>606.01960784313724</c:v>
              </c:pt>
              <c:pt idx="23">
                <c:v>587.86274509803923</c:v>
              </c:pt>
              <c:pt idx="24">
                <c:v>569.70588235294122</c:v>
              </c:pt>
              <c:pt idx="25">
                <c:v>551.54901960784309</c:v>
              </c:pt>
              <c:pt idx="26">
                <c:v>533.39215686274508</c:v>
              </c:pt>
              <c:pt idx="27">
                <c:v>515.23529411764707</c:v>
              </c:pt>
              <c:pt idx="28">
                <c:v>497.07843137254906</c:v>
              </c:pt>
              <c:pt idx="29">
                <c:v>478.92156862745099</c:v>
              </c:pt>
              <c:pt idx="30">
                <c:v>460.76470588235293</c:v>
              </c:pt>
              <c:pt idx="31">
                <c:v>442.60784313725492</c:v>
              </c:pt>
              <c:pt idx="32">
                <c:v>424.45098039215691</c:v>
              </c:pt>
              <c:pt idx="33">
                <c:v>406.29411764705878</c:v>
              </c:pt>
              <c:pt idx="34">
                <c:v>388.13725490196077</c:v>
              </c:pt>
              <c:pt idx="35">
                <c:v>369.98039215686276</c:v>
              </c:pt>
              <c:pt idx="36">
                <c:v>351.82352941176475</c:v>
              </c:pt>
              <c:pt idx="37">
                <c:v>333.66666666666674</c:v>
              </c:pt>
              <c:pt idx="38">
                <c:v>315.50980392156862</c:v>
              </c:pt>
              <c:pt idx="39">
                <c:v>297.35294117647061</c:v>
              </c:pt>
              <c:pt idx="40">
                <c:v>279.1960784313726</c:v>
              </c:pt>
              <c:pt idx="41">
                <c:v>261.03921568627447</c:v>
              </c:pt>
              <c:pt idx="42">
                <c:v>242.88235294117646</c:v>
              </c:pt>
              <c:pt idx="43">
                <c:v>224.72549019607845</c:v>
              </c:pt>
              <c:pt idx="44">
                <c:v>206.56862745098044</c:v>
              </c:pt>
              <c:pt idx="45">
                <c:v>188.41176470588243</c:v>
              </c:pt>
              <c:pt idx="46">
                <c:v>170.25490196078431</c:v>
              </c:pt>
              <c:pt idx="47">
                <c:v>152.0980392156863</c:v>
              </c:pt>
              <c:pt idx="48">
                <c:v>133.94117647058829</c:v>
              </c:pt>
              <c:pt idx="49">
                <c:v>115.78431372549016</c:v>
              </c:pt>
              <c:pt idx="50">
                <c:v>97.627450980392155</c:v>
              </c:pt>
              <c:pt idx="51">
                <c:v>79.470588235294144</c:v>
              </c:pt>
              <c:pt idx="52">
                <c:v>61.313725490196134</c:v>
              </c:pt>
              <c:pt idx="53">
                <c:v>43.156862745098124</c:v>
              </c:pt>
              <c:pt idx="54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4-659D-4E13-95CE-85594929971C}"/>
            </c:ext>
          </c:extLst>
        </c:ser>
        <c:ser>
          <c:idx val="53"/>
          <c:order val="53"/>
          <c:marker>
            <c:symbol val="none"/>
          </c:marker>
          <c:val>
            <c:numLit>
              <c:formatCode>General</c:formatCode>
              <c:ptCount val="60"/>
              <c:pt idx="0">
                <c:v>1018</c:v>
              </c:pt>
              <c:pt idx="1">
                <c:v>992</c:v>
              </c:pt>
              <c:pt idx="2">
                <c:v>972</c:v>
              </c:pt>
              <c:pt idx="3">
                <c:v>954</c:v>
              </c:pt>
              <c:pt idx="4">
                <c:v>936.13461538461536</c:v>
              </c:pt>
              <c:pt idx="5">
                <c:v>918.26923076923072</c:v>
              </c:pt>
              <c:pt idx="6">
                <c:v>900.40384615384619</c:v>
              </c:pt>
              <c:pt idx="7">
                <c:v>882.53846153846155</c:v>
              </c:pt>
              <c:pt idx="8">
                <c:v>864.67307692307691</c:v>
              </c:pt>
              <c:pt idx="9">
                <c:v>846.80769230769226</c:v>
              </c:pt>
              <c:pt idx="10">
                <c:v>828.94230769230762</c:v>
              </c:pt>
              <c:pt idx="11">
                <c:v>811.07692307692309</c:v>
              </c:pt>
              <c:pt idx="12">
                <c:v>793.21153846153845</c:v>
              </c:pt>
              <c:pt idx="13">
                <c:v>775.34615384615381</c:v>
              </c:pt>
              <c:pt idx="14">
                <c:v>757.48076923076928</c:v>
              </c:pt>
              <c:pt idx="15">
                <c:v>739.61538461538453</c:v>
              </c:pt>
              <c:pt idx="16">
                <c:v>721.75</c:v>
              </c:pt>
              <c:pt idx="17">
                <c:v>703.88461538461536</c:v>
              </c:pt>
              <c:pt idx="18">
                <c:v>686.01923076923072</c:v>
              </c:pt>
              <c:pt idx="19">
                <c:v>668.15384615384619</c:v>
              </c:pt>
              <c:pt idx="20">
                <c:v>650.28846153846143</c:v>
              </c:pt>
              <c:pt idx="21">
                <c:v>632.42307692307691</c:v>
              </c:pt>
              <c:pt idx="22">
                <c:v>614.55769230769226</c:v>
              </c:pt>
              <c:pt idx="23">
                <c:v>596.69230769230762</c:v>
              </c:pt>
              <c:pt idx="24">
                <c:v>578.82692307692309</c:v>
              </c:pt>
              <c:pt idx="25">
                <c:v>560.96153846153845</c:v>
              </c:pt>
              <c:pt idx="26">
                <c:v>543.09615384615381</c:v>
              </c:pt>
              <c:pt idx="27">
                <c:v>525.23076923076917</c:v>
              </c:pt>
              <c:pt idx="28">
                <c:v>507.36538461538458</c:v>
              </c:pt>
              <c:pt idx="29">
                <c:v>489.49999999999994</c:v>
              </c:pt>
              <c:pt idx="30">
                <c:v>471.63461538461536</c:v>
              </c:pt>
              <c:pt idx="31">
                <c:v>453.76923076923072</c:v>
              </c:pt>
              <c:pt idx="32">
                <c:v>435.90384615384608</c:v>
              </c:pt>
              <c:pt idx="33">
                <c:v>418.03846153846155</c:v>
              </c:pt>
              <c:pt idx="34">
                <c:v>400.17307692307691</c:v>
              </c:pt>
              <c:pt idx="35">
                <c:v>382.30769230769226</c:v>
              </c:pt>
              <c:pt idx="36">
                <c:v>364.44230769230762</c:v>
              </c:pt>
              <c:pt idx="37">
                <c:v>346.57692307692298</c:v>
              </c:pt>
              <c:pt idx="38">
                <c:v>328.71153846153845</c:v>
              </c:pt>
              <c:pt idx="39">
                <c:v>310.84615384615381</c:v>
              </c:pt>
              <c:pt idx="40">
                <c:v>292.98076923076917</c:v>
              </c:pt>
              <c:pt idx="41">
                <c:v>275.11538461538453</c:v>
              </c:pt>
              <c:pt idx="42">
                <c:v>257.25</c:v>
              </c:pt>
              <c:pt idx="43">
                <c:v>239.38461538461536</c:v>
              </c:pt>
              <c:pt idx="44">
                <c:v>221.51923076923072</c:v>
              </c:pt>
              <c:pt idx="45">
                <c:v>203.65384615384608</c:v>
              </c:pt>
              <c:pt idx="46">
                <c:v>185.78846153846143</c:v>
              </c:pt>
              <c:pt idx="47">
                <c:v>167.92307692307691</c:v>
              </c:pt>
              <c:pt idx="48">
                <c:v>150.05769230769226</c:v>
              </c:pt>
              <c:pt idx="49">
                <c:v>132.19230769230762</c:v>
              </c:pt>
              <c:pt idx="50">
                <c:v>114.32692307692298</c:v>
              </c:pt>
              <c:pt idx="51">
                <c:v>96.461538461538339</c:v>
              </c:pt>
              <c:pt idx="52">
                <c:v>78.596153846153811</c:v>
              </c:pt>
              <c:pt idx="53">
                <c:v>60.73076923076917</c:v>
              </c:pt>
              <c:pt idx="54">
                <c:v>42.865384615384528</c:v>
              </c:pt>
              <c:pt idx="55">
                <c:v>24.999999999999886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5-659D-4E13-95CE-85594929971C}"/>
            </c:ext>
          </c:extLst>
        </c:ser>
        <c:ser>
          <c:idx val="54"/>
          <c:order val="54"/>
          <c:marker>
            <c:symbol val="none"/>
          </c:marker>
          <c:val>
            <c:numLit>
              <c:formatCode>General</c:formatCode>
              <c:ptCount val="60"/>
              <c:pt idx="0">
                <c:v>1019</c:v>
              </c:pt>
              <c:pt idx="1">
                <c:v>994</c:v>
              </c:pt>
              <c:pt idx="2">
                <c:v>974</c:v>
              </c:pt>
              <c:pt idx="3">
                <c:v>956</c:v>
              </c:pt>
              <c:pt idx="4">
                <c:v>938.43396226415098</c:v>
              </c:pt>
              <c:pt idx="5">
                <c:v>920.86792452830184</c:v>
              </c:pt>
              <c:pt idx="6">
                <c:v>903.30188679245282</c:v>
              </c:pt>
              <c:pt idx="7">
                <c:v>885.7358490566038</c:v>
              </c:pt>
              <c:pt idx="8">
                <c:v>868.16981132075466</c:v>
              </c:pt>
              <c:pt idx="9">
                <c:v>850.60377358490564</c:v>
              </c:pt>
              <c:pt idx="10">
                <c:v>833.03773584905662</c:v>
              </c:pt>
              <c:pt idx="11">
                <c:v>815.47169811320759</c:v>
              </c:pt>
              <c:pt idx="12">
                <c:v>797.90566037735846</c:v>
              </c:pt>
              <c:pt idx="13">
                <c:v>780.33962264150944</c:v>
              </c:pt>
              <c:pt idx="14">
                <c:v>762.7735849056603</c:v>
              </c:pt>
              <c:pt idx="15">
                <c:v>745.20754716981128</c:v>
              </c:pt>
              <c:pt idx="16">
                <c:v>727.64150943396226</c:v>
              </c:pt>
              <c:pt idx="17">
                <c:v>710.07547169811323</c:v>
              </c:pt>
              <c:pt idx="18">
                <c:v>692.50943396226421</c:v>
              </c:pt>
              <c:pt idx="19">
                <c:v>674.94339622641508</c:v>
              </c:pt>
              <c:pt idx="20">
                <c:v>657.37735849056594</c:v>
              </c:pt>
              <c:pt idx="21">
                <c:v>639.81132075471692</c:v>
              </c:pt>
              <c:pt idx="22">
                <c:v>622.24528301886789</c:v>
              </c:pt>
              <c:pt idx="23">
                <c:v>604.67924528301887</c:v>
              </c:pt>
              <c:pt idx="24">
                <c:v>587.11320754716985</c:v>
              </c:pt>
              <c:pt idx="25">
                <c:v>569.54716981132071</c:v>
              </c:pt>
              <c:pt idx="26">
                <c:v>551.98113207547169</c:v>
              </c:pt>
              <c:pt idx="27">
                <c:v>534.41509433962256</c:v>
              </c:pt>
              <c:pt idx="28">
                <c:v>516.84905660377353</c:v>
              </c:pt>
              <c:pt idx="29">
                <c:v>499.28301886792451</c:v>
              </c:pt>
              <c:pt idx="30">
                <c:v>481.71698113207543</c:v>
              </c:pt>
              <c:pt idx="31">
                <c:v>464.15094339622635</c:v>
              </c:pt>
              <c:pt idx="32">
                <c:v>446.58490566037733</c:v>
              </c:pt>
              <c:pt idx="33">
                <c:v>429.01886792452831</c:v>
              </c:pt>
              <c:pt idx="34">
                <c:v>411.45283018867917</c:v>
              </c:pt>
              <c:pt idx="35">
                <c:v>393.88679245283015</c:v>
              </c:pt>
              <c:pt idx="36">
                <c:v>376.32075471698113</c:v>
              </c:pt>
              <c:pt idx="37">
                <c:v>358.75471698113199</c:v>
              </c:pt>
              <c:pt idx="38">
                <c:v>341.18867924528297</c:v>
              </c:pt>
              <c:pt idx="39">
                <c:v>323.62264150943395</c:v>
              </c:pt>
              <c:pt idx="40">
                <c:v>306.05660377358481</c:v>
              </c:pt>
              <c:pt idx="41">
                <c:v>288.49056603773579</c:v>
              </c:pt>
              <c:pt idx="42">
                <c:v>270.92452830188677</c:v>
              </c:pt>
              <c:pt idx="43">
                <c:v>253.35849056603774</c:v>
              </c:pt>
              <c:pt idx="44">
                <c:v>235.79245283018861</c:v>
              </c:pt>
              <c:pt idx="45">
                <c:v>218.22641509433959</c:v>
              </c:pt>
              <c:pt idx="46">
                <c:v>200.66037735849056</c:v>
              </c:pt>
              <c:pt idx="47">
                <c:v>183.09433962264143</c:v>
              </c:pt>
              <c:pt idx="48">
                <c:v>165.52830188679241</c:v>
              </c:pt>
              <c:pt idx="49">
                <c:v>147.96226415094338</c:v>
              </c:pt>
              <c:pt idx="50">
                <c:v>130.39622641509425</c:v>
              </c:pt>
              <c:pt idx="51">
                <c:v>112.83018867924523</c:v>
              </c:pt>
              <c:pt idx="52">
                <c:v>95.264150943396203</c:v>
              </c:pt>
              <c:pt idx="53">
                <c:v>77.698113207547067</c:v>
              </c:pt>
              <c:pt idx="54">
                <c:v>60.132075471698045</c:v>
              </c:pt>
              <c:pt idx="55">
                <c:v>42.566037735849022</c:v>
              </c:pt>
              <c:pt idx="56">
                <c:v>24.999999999999886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6-659D-4E13-95CE-85594929971C}"/>
            </c:ext>
          </c:extLst>
        </c:ser>
        <c:ser>
          <c:idx val="55"/>
          <c:order val="55"/>
          <c:marker>
            <c:symbol val="none"/>
          </c:marker>
          <c:val>
            <c:numLit>
              <c:formatCode>General</c:formatCode>
              <c:ptCount val="60"/>
              <c:pt idx="0">
                <c:v>1020</c:v>
              </c:pt>
              <c:pt idx="1">
                <c:v>996</c:v>
              </c:pt>
              <c:pt idx="2">
                <c:v>976</c:v>
              </c:pt>
              <c:pt idx="3">
                <c:v>958</c:v>
              </c:pt>
              <c:pt idx="4">
                <c:v>940.72222222222217</c:v>
              </c:pt>
              <c:pt idx="5">
                <c:v>923.44444444444446</c:v>
              </c:pt>
              <c:pt idx="6">
                <c:v>906.16666666666663</c:v>
              </c:pt>
              <c:pt idx="7">
                <c:v>888.88888888888891</c:v>
              </c:pt>
              <c:pt idx="8">
                <c:v>871.61111111111109</c:v>
              </c:pt>
              <c:pt idx="9">
                <c:v>854.33333333333337</c:v>
              </c:pt>
              <c:pt idx="10">
                <c:v>837.05555555555554</c:v>
              </c:pt>
              <c:pt idx="11">
                <c:v>819.77777777777783</c:v>
              </c:pt>
              <c:pt idx="12">
                <c:v>802.5</c:v>
              </c:pt>
              <c:pt idx="13">
                <c:v>785.22222222222217</c:v>
              </c:pt>
              <c:pt idx="14">
                <c:v>767.94444444444446</c:v>
              </c:pt>
              <c:pt idx="15">
                <c:v>750.66666666666663</c:v>
              </c:pt>
              <c:pt idx="16">
                <c:v>733.38888888888891</c:v>
              </c:pt>
              <c:pt idx="17">
                <c:v>716.11111111111109</c:v>
              </c:pt>
              <c:pt idx="18">
                <c:v>698.83333333333326</c:v>
              </c:pt>
              <c:pt idx="19">
                <c:v>681.55555555555554</c:v>
              </c:pt>
              <c:pt idx="20">
                <c:v>664.27777777777783</c:v>
              </c:pt>
              <c:pt idx="21">
                <c:v>647</c:v>
              </c:pt>
              <c:pt idx="22">
                <c:v>629.72222222222217</c:v>
              </c:pt>
              <c:pt idx="23">
                <c:v>612.44444444444446</c:v>
              </c:pt>
              <c:pt idx="24">
                <c:v>595.16666666666663</c:v>
              </c:pt>
              <c:pt idx="25">
                <c:v>577.88888888888891</c:v>
              </c:pt>
              <c:pt idx="26">
                <c:v>560.61111111111109</c:v>
              </c:pt>
              <c:pt idx="27">
                <c:v>543.33333333333326</c:v>
              </c:pt>
              <c:pt idx="28">
                <c:v>526.05555555555554</c:v>
              </c:pt>
              <c:pt idx="29">
                <c:v>508.77777777777777</c:v>
              </c:pt>
              <c:pt idx="30">
                <c:v>491.5</c:v>
              </c:pt>
              <c:pt idx="31">
                <c:v>474.22222222222217</c:v>
              </c:pt>
              <c:pt idx="32">
                <c:v>456.9444444444444</c:v>
              </c:pt>
              <c:pt idx="33">
                <c:v>439.66666666666663</c:v>
              </c:pt>
              <c:pt idx="34">
                <c:v>422.38888888888891</c:v>
              </c:pt>
              <c:pt idx="35">
                <c:v>405.11111111111109</c:v>
              </c:pt>
              <c:pt idx="36">
                <c:v>387.83333333333326</c:v>
              </c:pt>
              <c:pt idx="37">
                <c:v>370.55555555555554</c:v>
              </c:pt>
              <c:pt idx="38">
                <c:v>353.27777777777771</c:v>
              </c:pt>
              <c:pt idx="39">
                <c:v>336</c:v>
              </c:pt>
              <c:pt idx="40">
                <c:v>318.72222222222217</c:v>
              </c:pt>
              <c:pt idx="41">
                <c:v>301.44444444444446</c:v>
              </c:pt>
              <c:pt idx="42">
                <c:v>284.16666666666663</c:v>
              </c:pt>
              <c:pt idx="43">
                <c:v>266.88888888888891</c:v>
              </c:pt>
              <c:pt idx="44">
                <c:v>249.61111111111109</c:v>
              </c:pt>
              <c:pt idx="45">
                <c:v>232.33333333333326</c:v>
              </c:pt>
              <c:pt idx="46">
                <c:v>215.05555555555554</c:v>
              </c:pt>
              <c:pt idx="47">
                <c:v>197.77777777777771</c:v>
              </c:pt>
              <c:pt idx="48">
                <c:v>180.5</c:v>
              </c:pt>
              <c:pt idx="49">
                <c:v>163.22222222222217</c:v>
              </c:pt>
              <c:pt idx="50">
                <c:v>145.94444444444446</c:v>
              </c:pt>
              <c:pt idx="51">
                <c:v>128.66666666666663</c:v>
              </c:pt>
              <c:pt idx="52">
                <c:v>111.3888888888888</c:v>
              </c:pt>
              <c:pt idx="53">
                <c:v>94.111111111111086</c:v>
              </c:pt>
              <c:pt idx="54">
                <c:v>76.833333333333258</c:v>
              </c:pt>
              <c:pt idx="55">
                <c:v>59.555555555555543</c:v>
              </c:pt>
              <c:pt idx="56">
                <c:v>42.277777777777715</c:v>
              </c:pt>
              <c:pt idx="57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7-659D-4E13-95CE-85594929971C}"/>
            </c:ext>
          </c:extLst>
        </c:ser>
        <c:ser>
          <c:idx val="56"/>
          <c:order val="56"/>
          <c:marker>
            <c:symbol val="none"/>
          </c:marker>
          <c:val>
            <c:numLit>
              <c:formatCode>General</c:formatCode>
              <c:ptCount val="60"/>
              <c:pt idx="0">
                <c:v>1021</c:v>
              </c:pt>
              <c:pt idx="1">
                <c:v>998</c:v>
              </c:pt>
              <c:pt idx="2">
                <c:v>978</c:v>
              </c:pt>
              <c:pt idx="3">
                <c:v>960</c:v>
              </c:pt>
              <c:pt idx="4">
                <c:v>943</c:v>
              </c:pt>
              <c:pt idx="5">
                <c:v>926</c:v>
              </c:pt>
              <c:pt idx="6">
                <c:v>909</c:v>
              </c:pt>
              <c:pt idx="7">
                <c:v>892</c:v>
              </c:pt>
              <c:pt idx="8">
                <c:v>875</c:v>
              </c:pt>
              <c:pt idx="9">
                <c:v>858</c:v>
              </c:pt>
              <c:pt idx="10">
                <c:v>841</c:v>
              </c:pt>
              <c:pt idx="11">
                <c:v>824</c:v>
              </c:pt>
              <c:pt idx="12">
                <c:v>807</c:v>
              </c:pt>
              <c:pt idx="13">
                <c:v>790</c:v>
              </c:pt>
              <c:pt idx="14">
                <c:v>773</c:v>
              </c:pt>
              <c:pt idx="15">
                <c:v>756</c:v>
              </c:pt>
              <c:pt idx="16">
                <c:v>739</c:v>
              </c:pt>
              <c:pt idx="17">
                <c:v>722</c:v>
              </c:pt>
              <c:pt idx="18">
                <c:v>705</c:v>
              </c:pt>
              <c:pt idx="19">
                <c:v>688</c:v>
              </c:pt>
              <c:pt idx="20">
                <c:v>671</c:v>
              </c:pt>
              <c:pt idx="21">
                <c:v>654</c:v>
              </c:pt>
              <c:pt idx="22">
                <c:v>637</c:v>
              </c:pt>
              <c:pt idx="23">
                <c:v>620</c:v>
              </c:pt>
              <c:pt idx="24">
                <c:v>603</c:v>
              </c:pt>
              <c:pt idx="25">
                <c:v>586</c:v>
              </c:pt>
              <c:pt idx="26">
                <c:v>569</c:v>
              </c:pt>
              <c:pt idx="27">
                <c:v>552</c:v>
              </c:pt>
              <c:pt idx="28">
                <c:v>535</c:v>
              </c:pt>
              <c:pt idx="29">
                <c:v>518</c:v>
              </c:pt>
              <c:pt idx="30">
                <c:v>501</c:v>
              </c:pt>
              <c:pt idx="31">
                <c:v>484</c:v>
              </c:pt>
              <c:pt idx="32">
                <c:v>467</c:v>
              </c:pt>
              <c:pt idx="33">
                <c:v>450</c:v>
              </c:pt>
              <c:pt idx="34">
                <c:v>433</c:v>
              </c:pt>
              <c:pt idx="35">
                <c:v>416</c:v>
              </c:pt>
              <c:pt idx="36">
                <c:v>399</c:v>
              </c:pt>
              <c:pt idx="37">
                <c:v>382</c:v>
              </c:pt>
              <c:pt idx="38">
                <c:v>365</c:v>
              </c:pt>
              <c:pt idx="39">
                <c:v>348</c:v>
              </c:pt>
              <c:pt idx="40">
                <c:v>331</c:v>
              </c:pt>
              <c:pt idx="41">
                <c:v>314</c:v>
              </c:pt>
              <c:pt idx="42">
                <c:v>297</c:v>
              </c:pt>
              <c:pt idx="43">
                <c:v>280</c:v>
              </c:pt>
              <c:pt idx="44">
                <c:v>263</c:v>
              </c:pt>
              <c:pt idx="45">
                <c:v>246</c:v>
              </c:pt>
              <c:pt idx="46">
                <c:v>229</c:v>
              </c:pt>
              <c:pt idx="47">
                <c:v>212</c:v>
              </c:pt>
              <c:pt idx="48">
                <c:v>195</c:v>
              </c:pt>
              <c:pt idx="49">
                <c:v>178</c:v>
              </c:pt>
              <c:pt idx="50">
                <c:v>161</c:v>
              </c:pt>
              <c:pt idx="51">
                <c:v>144</c:v>
              </c:pt>
              <c:pt idx="52">
                <c:v>127</c:v>
              </c:pt>
              <c:pt idx="53">
                <c:v>110</c:v>
              </c:pt>
              <c:pt idx="54">
                <c:v>93</c:v>
              </c:pt>
              <c:pt idx="55">
                <c:v>76</c:v>
              </c:pt>
              <c:pt idx="56">
                <c:v>59</c:v>
              </c:pt>
              <c:pt idx="57">
                <c:v>42</c:v>
              </c:pt>
              <c:pt idx="58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8-659D-4E13-95CE-85594929971C}"/>
            </c:ext>
          </c:extLst>
        </c:ser>
        <c:ser>
          <c:idx val="57"/>
          <c:order val="57"/>
          <c:marker>
            <c:symbol val="none"/>
          </c:marker>
          <c:val>
            <c:numLit>
              <c:formatCode>General</c:formatCode>
              <c:ptCount val="60"/>
              <c:pt idx="0">
                <c:v>1022</c:v>
              </c:pt>
              <c:pt idx="1">
                <c:v>1000</c:v>
              </c:pt>
              <c:pt idx="2">
                <c:v>980</c:v>
              </c:pt>
              <c:pt idx="3">
                <c:v>962</c:v>
              </c:pt>
              <c:pt idx="4">
                <c:v>945.26785714285711</c:v>
              </c:pt>
              <c:pt idx="5">
                <c:v>928.53571428571433</c:v>
              </c:pt>
              <c:pt idx="6">
                <c:v>911.80357142857144</c:v>
              </c:pt>
              <c:pt idx="7">
                <c:v>895.07142857142856</c:v>
              </c:pt>
              <c:pt idx="8">
                <c:v>878.33928571428567</c:v>
              </c:pt>
              <c:pt idx="9">
                <c:v>861.60714285714289</c:v>
              </c:pt>
              <c:pt idx="10">
                <c:v>844.875</c:v>
              </c:pt>
              <c:pt idx="11">
                <c:v>828.14285714285711</c:v>
              </c:pt>
              <c:pt idx="12">
                <c:v>811.41071428571422</c:v>
              </c:pt>
              <c:pt idx="13">
                <c:v>794.67857142857144</c:v>
              </c:pt>
              <c:pt idx="14">
                <c:v>777.94642857142856</c:v>
              </c:pt>
              <c:pt idx="15">
                <c:v>761.21428571428578</c:v>
              </c:pt>
              <c:pt idx="16">
                <c:v>744.48214285714289</c:v>
              </c:pt>
              <c:pt idx="17">
                <c:v>727.75</c:v>
              </c:pt>
              <c:pt idx="18">
                <c:v>711.01785714285711</c:v>
              </c:pt>
              <c:pt idx="19">
                <c:v>694.28571428571422</c:v>
              </c:pt>
              <c:pt idx="20">
                <c:v>677.55357142857144</c:v>
              </c:pt>
              <c:pt idx="21">
                <c:v>660.82142857142856</c:v>
              </c:pt>
              <c:pt idx="22">
                <c:v>644.08928571428578</c:v>
              </c:pt>
              <c:pt idx="23">
                <c:v>627.35714285714289</c:v>
              </c:pt>
              <c:pt idx="24">
                <c:v>610.625</c:v>
              </c:pt>
              <c:pt idx="25">
                <c:v>593.89285714285711</c:v>
              </c:pt>
              <c:pt idx="26">
                <c:v>577.16071428571422</c:v>
              </c:pt>
              <c:pt idx="27">
                <c:v>560.42857142857144</c:v>
              </c:pt>
              <c:pt idx="28">
                <c:v>543.69642857142856</c:v>
              </c:pt>
              <c:pt idx="29">
                <c:v>526.96428571428578</c:v>
              </c:pt>
              <c:pt idx="30">
                <c:v>510.23214285714283</c:v>
              </c:pt>
              <c:pt idx="31">
                <c:v>493.5</c:v>
              </c:pt>
              <c:pt idx="32">
                <c:v>476.76785714285711</c:v>
              </c:pt>
              <c:pt idx="33">
                <c:v>460.03571428571428</c:v>
              </c:pt>
              <c:pt idx="34">
                <c:v>443.30357142857144</c:v>
              </c:pt>
              <c:pt idx="35">
                <c:v>426.57142857142856</c:v>
              </c:pt>
              <c:pt idx="36">
                <c:v>409.83928571428567</c:v>
              </c:pt>
              <c:pt idx="37">
                <c:v>393.10714285714289</c:v>
              </c:pt>
              <c:pt idx="38">
                <c:v>376.375</c:v>
              </c:pt>
              <c:pt idx="39">
                <c:v>359.64285714285711</c:v>
              </c:pt>
              <c:pt idx="40">
                <c:v>342.91071428571422</c:v>
              </c:pt>
              <c:pt idx="41">
                <c:v>326.17857142857144</c:v>
              </c:pt>
              <c:pt idx="42">
                <c:v>309.44642857142856</c:v>
              </c:pt>
              <c:pt idx="43">
                <c:v>292.71428571428567</c:v>
              </c:pt>
              <c:pt idx="44">
                <c:v>275.98214285714289</c:v>
              </c:pt>
              <c:pt idx="45">
                <c:v>259.25</c:v>
              </c:pt>
              <c:pt idx="46">
                <c:v>242.51785714285711</c:v>
              </c:pt>
              <c:pt idx="47">
                <c:v>225.78571428571422</c:v>
              </c:pt>
              <c:pt idx="48">
                <c:v>209.05357142857144</c:v>
              </c:pt>
              <c:pt idx="49">
                <c:v>192.32142857142856</c:v>
              </c:pt>
              <c:pt idx="50">
                <c:v>175.58928571428567</c:v>
              </c:pt>
              <c:pt idx="51">
                <c:v>158.85714285714289</c:v>
              </c:pt>
              <c:pt idx="52">
                <c:v>142.125</c:v>
              </c:pt>
              <c:pt idx="53">
                <c:v>125.39285714285711</c:v>
              </c:pt>
              <c:pt idx="54">
                <c:v>108.66071428571422</c:v>
              </c:pt>
              <c:pt idx="55">
                <c:v>91.928571428571445</c:v>
              </c:pt>
              <c:pt idx="56">
                <c:v>75.196428571428555</c:v>
              </c:pt>
              <c:pt idx="57">
                <c:v>58.464285714285666</c:v>
              </c:pt>
              <c:pt idx="58">
                <c:v>41.732142857142776</c:v>
              </c:pt>
              <c:pt idx="59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9-659D-4E13-95CE-85594929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819200"/>
        <c:axId val="198829184"/>
      </c:lineChart>
      <c:catAx>
        <c:axId val="19881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8829184"/>
        <c:crosses val="autoZero"/>
        <c:auto val="1"/>
        <c:lblAlgn val="ctr"/>
        <c:lblOffset val="100"/>
        <c:noMultiLvlLbl val="0"/>
      </c:catAx>
      <c:valAx>
        <c:axId val="19882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88192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69925634295711"/>
          <c:y val="7.4548702245552628E-2"/>
          <c:w val="0.71432152230971124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Lit>
              <c:formatCode>General</c:formatCode>
              <c:ptCount val="58"/>
              <c:pt idx="0">
                <c:v>818</c:v>
              </c:pt>
              <c:pt idx="1">
                <c:v>857</c:v>
              </c:pt>
              <c:pt idx="2">
                <c:v>886</c:v>
              </c:pt>
              <c:pt idx="3">
                <c:v>907</c:v>
              </c:pt>
              <c:pt idx="4">
                <c:v>922</c:v>
              </c:pt>
              <c:pt idx="5">
                <c:v>933</c:v>
              </c:pt>
              <c:pt idx="6">
                <c:v>942</c:v>
              </c:pt>
              <c:pt idx="7">
                <c:v>949</c:v>
              </c:pt>
              <c:pt idx="8">
                <c:v>955</c:v>
              </c:pt>
              <c:pt idx="9">
                <c:v>960</c:v>
              </c:pt>
              <c:pt idx="10">
                <c:v>964</c:v>
              </c:pt>
              <c:pt idx="11">
                <c:v>967</c:v>
              </c:pt>
              <c:pt idx="12">
                <c:v>970</c:v>
              </c:pt>
              <c:pt idx="13">
                <c:v>973</c:v>
              </c:pt>
              <c:pt idx="14">
                <c:v>975</c:v>
              </c:pt>
              <c:pt idx="15">
                <c:v>978</c:v>
              </c:pt>
              <c:pt idx="16">
                <c:v>979</c:v>
              </c:pt>
              <c:pt idx="17">
                <c:v>981</c:v>
              </c:pt>
              <c:pt idx="18">
                <c:v>983</c:v>
              </c:pt>
              <c:pt idx="19">
                <c:v>984</c:v>
              </c:pt>
              <c:pt idx="20">
                <c:v>985</c:v>
              </c:pt>
              <c:pt idx="21">
                <c:v>986</c:v>
              </c:pt>
              <c:pt idx="22">
                <c:v>987</c:v>
              </c:pt>
              <c:pt idx="23">
                <c:v>988</c:v>
              </c:pt>
              <c:pt idx="24">
                <c:v>989</c:v>
              </c:pt>
              <c:pt idx="25">
                <c:v>990</c:v>
              </c:pt>
              <c:pt idx="26">
                <c:v>991</c:v>
              </c:pt>
              <c:pt idx="27">
                <c:v>992</c:v>
              </c:pt>
              <c:pt idx="28">
                <c:v>993</c:v>
              </c:pt>
              <c:pt idx="29">
                <c:v>994</c:v>
              </c:pt>
              <c:pt idx="30">
                <c:v>995</c:v>
              </c:pt>
              <c:pt idx="31">
                <c:v>996</c:v>
              </c:pt>
              <c:pt idx="32">
                <c:v>997</c:v>
              </c:pt>
              <c:pt idx="33">
                <c:v>998</c:v>
              </c:pt>
              <c:pt idx="34">
                <c:v>999</c:v>
              </c:pt>
              <c:pt idx="35">
                <c:v>1000</c:v>
              </c:pt>
              <c:pt idx="36">
                <c:v>1001</c:v>
              </c:pt>
              <c:pt idx="37">
                <c:v>1002</c:v>
              </c:pt>
              <c:pt idx="38">
                <c:v>1003</c:v>
              </c:pt>
              <c:pt idx="39">
                <c:v>1004</c:v>
              </c:pt>
              <c:pt idx="40">
                <c:v>1005</c:v>
              </c:pt>
              <c:pt idx="41">
                <c:v>1006</c:v>
              </c:pt>
              <c:pt idx="42">
                <c:v>1007</c:v>
              </c:pt>
              <c:pt idx="43">
                <c:v>1008</c:v>
              </c:pt>
              <c:pt idx="44">
                <c:v>1009</c:v>
              </c:pt>
              <c:pt idx="45">
                <c:v>1010</c:v>
              </c:pt>
              <c:pt idx="46">
                <c:v>1011</c:v>
              </c:pt>
              <c:pt idx="47">
                <c:v>1012</c:v>
              </c:pt>
              <c:pt idx="48">
                <c:v>1013</c:v>
              </c:pt>
              <c:pt idx="49">
                <c:v>1014</c:v>
              </c:pt>
              <c:pt idx="50">
                <c:v>1015</c:v>
              </c:pt>
              <c:pt idx="51">
                <c:v>1016</c:v>
              </c:pt>
              <c:pt idx="52">
                <c:v>1017</c:v>
              </c:pt>
              <c:pt idx="53">
                <c:v>1018</c:v>
              </c:pt>
              <c:pt idx="54">
                <c:v>1019</c:v>
              </c:pt>
              <c:pt idx="55">
                <c:v>1020</c:v>
              </c:pt>
              <c:pt idx="56">
                <c:v>1021</c:v>
              </c:pt>
              <c:pt idx="57">
                <c:v>1022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1-4BA2-B888-05AF9BDBCCEE}"/>
            </c:ext>
          </c:extLst>
        </c:ser>
        <c:ser>
          <c:idx val="1"/>
          <c:order val="1"/>
          <c:marker>
            <c:symbol val="none"/>
          </c:marker>
          <c:val>
            <c:numLit>
              <c:formatCode>General</c:formatCode>
              <c:ptCount val="58"/>
              <c:pt idx="0">
                <c:v>647</c:v>
              </c:pt>
              <c:pt idx="1">
                <c:v>681</c:v>
              </c:pt>
              <c:pt idx="2">
                <c:v>712</c:v>
              </c:pt>
              <c:pt idx="3">
                <c:v>740</c:v>
              </c:pt>
              <c:pt idx="4">
                <c:v>765</c:v>
              </c:pt>
              <c:pt idx="5">
                <c:v>787</c:v>
              </c:pt>
              <c:pt idx="6">
                <c:v>806</c:v>
              </c:pt>
              <c:pt idx="7">
                <c:v>822</c:v>
              </c:pt>
              <c:pt idx="8">
                <c:v>836</c:v>
              </c:pt>
              <c:pt idx="9">
                <c:v>848</c:v>
              </c:pt>
              <c:pt idx="10">
                <c:v>859</c:v>
              </c:pt>
              <c:pt idx="11">
                <c:v>868</c:v>
              </c:pt>
              <c:pt idx="12">
                <c:v>876</c:v>
              </c:pt>
              <c:pt idx="13">
                <c:v>884</c:v>
              </c:pt>
              <c:pt idx="14">
                <c:v>891</c:v>
              </c:pt>
              <c:pt idx="15">
                <c:v>897</c:v>
              </c:pt>
              <c:pt idx="16">
                <c:v>902</c:v>
              </c:pt>
              <c:pt idx="17">
                <c:v>907</c:v>
              </c:pt>
              <c:pt idx="18">
                <c:v>912</c:v>
              </c:pt>
              <c:pt idx="19">
                <c:v>916</c:v>
              </c:pt>
              <c:pt idx="20">
                <c:v>920</c:v>
              </c:pt>
              <c:pt idx="21">
                <c:v>923</c:v>
              </c:pt>
              <c:pt idx="22">
                <c:v>927</c:v>
              </c:pt>
              <c:pt idx="23">
                <c:v>930</c:v>
              </c:pt>
              <c:pt idx="24">
                <c:v>933</c:v>
              </c:pt>
              <c:pt idx="25">
                <c:v>935</c:v>
              </c:pt>
              <c:pt idx="26">
                <c:v>938</c:v>
              </c:pt>
              <c:pt idx="27">
                <c:v>940</c:v>
              </c:pt>
              <c:pt idx="28">
                <c:v>942</c:v>
              </c:pt>
              <c:pt idx="29">
                <c:v>944</c:v>
              </c:pt>
              <c:pt idx="30">
                <c:v>946</c:v>
              </c:pt>
              <c:pt idx="31">
                <c:v>948</c:v>
              </c:pt>
              <c:pt idx="32">
                <c:v>950</c:v>
              </c:pt>
              <c:pt idx="33">
                <c:v>952</c:v>
              </c:pt>
              <c:pt idx="34">
                <c:v>954</c:v>
              </c:pt>
              <c:pt idx="35">
                <c:v>956</c:v>
              </c:pt>
              <c:pt idx="36">
                <c:v>958</c:v>
              </c:pt>
              <c:pt idx="37">
                <c:v>960</c:v>
              </c:pt>
              <c:pt idx="38">
                <c:v>962</c:v>
              </c:pt>
              <c:pt idx="39">
                <c:v>964</c:v>
              </c:pt>
              <c:pt idx="40">
                <c:v>966</c:v>
              </c:pt>
              <c:pt idx="41">
                <c:v>968</c:v>
              </c:pt>
              <c:pt idx="42">
                <c:v>970</c:v>
              </c:pt>
              <c:pt idx="43">
                <c:v>972</c:v>
              </c:pt>
              <c:pt idx="44">
                <c:v>974</c:v>
              </c:pt>
              <c:pt idx="45">
                <c:v>976</c:v>
              </c:pt>
              <c:pt idx="46">
                <c:v>978</c:v>
              </c:pt>
              <c:pt idx="47">
                <c:v>980</c:v>
              </c:pt>
              <c:pt idx="48">
                <c:v>982</c:v>
              </c:pt>
              <c:pt idx="49">
                <c:v>984</c:v>
              </c:pt>
              <c:pt idx="50">
                <c:v>986</c:v>
              </c:pt>
              <c:pt idx="51">
                <c:v>988</c:v>
              </c:pt>
              <c:pt idx="52">
                <c:v>990</c:v>
              </c:pt>
              <c:pt idx="53">
                <c:v>992</c:v>
              </c:pt>
              <c:pt idx="54">
                <c:v>994</c:v>
              </c:pt>
              <c:pt idx="55">
                <c:v>996</c:v>
              </c:pt>
              <c:pt idx="56">
                <c:v>998</c:v>
              </c:pt>
              <c:pt idx="57">
                <c:v>1000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31-4BA2-B888-05AF9BDBCCEE}"/>
            </c:ext>
          </c:extLst>
        </c:ser>
        <c:ser>
          <c:idx val="2"/>
          <c:order val="2"/>
          <c:marker>
            <c:symbol val="none"/>
          </c:marker>
          <c:val>
            <c:numLit>
              <c:formatCode>General</c:formatCode>
              <c:ptCount val="58"/>
              <c:pt idx="0">
                <c:v>500</c:v>
              </c:pt>
              <c:pt idx="1">
                <c:v>538</c:v>
              </c:pt>
              <c:pt idx="2">
                <c:v>571</c:v>
              </c:pt>
              <c:pt idx="3">
                <c:v>606</c:v>
              </c:pt>
              <c:pt idx="4">
                <c:v>637</c:v>
              </c:pt>
              <c:pt idx="5">
                <c:v>668</c:v>
              </c:pt>
              <c:pt idx="6">
                <c:v>695</c:v>
              </c:pt>
              <c:pt idx="7">
                <c:v>718</c:v>
              </c:pt>
              <c:pt idx="8">
                <c:v>739</c:v>
              </c:pt>
              <c:pt idx="9">
                <c:v>757</c:v>
              </c:pt>
              <c:pt idx="10">
                <c:v>773</c:v>
              </c:pt>
              <c:pt idx="11">
                <c:v>787</c:v>
              </c:pt>
              <c:pt idx="12">
                <c:v>800</c:v>
              </c:pt>
              <c:pt idx="13">
                <c:v>811</c:v>
              </c:pt>
              <c:pt idx="14">
                <c:v>822</c:v>
              </c:pt>
              <c:pt idx="15">
                <c:v>831</c:v>
              </c:pt>
              <c:pt idx="16">
                <c:v>839</c:v>
              </c:pt>
              <c:pt idx="17">
                <c:v>847</c:v>
              </c:pt>
              <c:pt idx="18">
                <c:v>854</c:v>
              </c:pt>
              <c:pt idx="19">
                <c:v>861</c:v>
              </c:pt>
              <c:pt idx="20">
                <c:v>867</c:v>
              </c:pt>
              <c:pt idx="21">
                <c:v>872</c:v>
              </c:pt>
              <c:pt idx="22">
                <c:v>877</c:v>
              </c:pt>
              <c:pt idx="23">
                <c:v>882</c:v>
              </c:pt>
              <c:pt idx="24">
                <c:v>886</c:v>
              </c:pt>
              <c:pt idx="25">
                <c:v>891</c:v>
              </c:pt>
              <c:pt idx="26">
                <c:v>895</c:v>
              </c:pt>
              <c:pt idx="27">
                <c:v>898</c:v>
              </c:pt>
              <c:pt idx="28">
                <c:v>901</c:v>
              </c:pt>
              <c:pt idx="29">
                <c:v>904</c:v>
              </c:pt>
              <c:pt idx="30">
                <c:v>907</c:v>
              </c:pt>
              <c:pt idx="31">
                <c:v>910</c:v>
              </c:pt>
              <c:pt idx="32">
                <c:v>913</c:v>
              </c:pt>
              <c:pt idx="33">
                <c:v>916</c:v>
              </c:pt>
              <c:pt idx="34">
                <c:v>919</c:v>
              </c:pt>
              <c:pt idx="35">
                <c:v>922</c:v>
              </c:pt>
              <c:pt idx="36">
                <c:v>925</c:v>
              </c:pt>
              <c:pt idx="37">
                <c:v>928</c:v>
              </c:pt>
              <c:pt idx="38">
                <c:v>931</c:v>
              </c:pt>
              <c:pt idx="39">
                <c:v>934</c:v>
              </c:pt>
              <c:pt idx="40">
                <c:v>937</c:v>
              </c:pt>
              <c:pt idx="41">
                <c:v>940</c:v>
              </c:pt>
              <c:pt idx="42">
                <c:v>943</c:v>
              </c:pt>
              <c:pt idx="43">
                <c:v>946</c:v>
              </c:pt>
              <c:pt idx="44">
                <c:v>949</c:v>
              </c:pt>
              <c:pt idx="45">
                <c:v>952</c:v>
              </c:pt>
              <c:pt idx="46">
                <c:v>955</c:v>
              </c:pt>
              <c:pt idx="47">
                <c:v>958</c:v>
              </c:pt>
              <c:pt idx="48">
                <c:v>961</c:v>
              </c:pt>
              <c:pt idx="49">
                <c:v>964</c:v>
              </c:pt>
              <c:pt idx="50">
                <c:v>966</c:v>
              </c:pt>
              <c:pt idx="51">
                <c:v>968</c:v>
              </c:pt>
              <c:pt idx="52">
                <c:v>970</c:v>
              </c:pt>
              <c:pt idx="53">
                <c:v>972</c:v>
              </c:pt>
              <c:pt idx="54">
                <c:v>974</c:v>
              </c:pt>
              <c:pt idx="55">
                <c:v>976</c:v>
              </c:pt>
              <c:pt idx="56">
                <c:v>978</c:v>
              </c:pt>
              <c:pt idx="57">
                <c:v>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631-4BA2-B888-05AF9BDBCCEE}"/>
            </c:ext>
          </c:extLst>
        </c:ser>
        <c:ser>
          <c:idx val="3"/>
          <c:order val="3"/>
          <c:marker>
            <c:symbol val="none"/>
          </c:marker>
          <c:val>
            <c:numLit>
              <c:formatCode>General</c:formatCode>
              <c:ptCount val="58"/>
              <c:pt idx="1">
                <c:v>411</c:v>
              </c:pt>
              <c:pt idx="2">
                <c:v>451</c:v>
              </c:pt>
              <c:pt idx="3">
                <c:v>488</c:v>
              </c:pt>
              <c:pt idx="4">
                <c:v>529</c:v>
              </c:pt>
              <c:pt idx="5">
                <c:v>567</c:v>
              </c:pt>
              <c:pt idx="6">
                <c:v>601</c:v>
              </c:pt>
              <c:pt idx="7">
                <c:v>630</c:v>
              </c:pt>
              <c:pt idx="8">
                <c:v>657</c:v>
              </c:pt>
              <c:pt idx="9">
                <c:v>680</c:v>
              </c:pt>
              <c:pt idx="10">
                <c:v>701</c:v>
              </c:pt>
              <c:pt idx="11">
                <c:v>719</c:v>
              </c:pt>
              <c:pt idx="12">
                <c:v>735</c:v>
              </c:pt>
              <c:pt idx="13">
                <c:v>750</c:v>
              </c:pt>
              <c:pt idx="14">
                <c:v>763</c:v>
              </c:pt>
              <c:pt idx="15">
                <c:v>775</c:v>
              </c:pt>
              <c:pt idx="16">
                <c:v>786</c:v>
              </c:pt>
              <c:pt idx="17">
                <c:v>796</c:v>
              </c:pt>
              <c:pt idx="18">
                <c:v>805</c:v>
              </c:pt>
              <c:pt idx="19">
                <c:v>814</c:v>
              </c:pt>
              <c:pt idx="20">
                <c:v>822</c:v>
              </c:pt>
              <c:pt idx="21">
                <c:v>829</c:v>
              </c:pt>
              <c:pt idx="22">
                <c:v>835</c:v>
              </c:pt>
              <c:pt idx="23">
                <c:v>842</c:v>
              </c:pt>
              <c:pt idx="24">
                <c:v>848</c:v>
              </c:pt>
              <c:pt idx="25">
                <c:v>853</c:v>
              </c:pt>
              <c:pt idx="26">
                <c:v>858</c:v>
              </c:pt>
              <c:pt idx="27">
                <c:v>863</c:v>
              </c:pt>
              <c:pt idx="28">
                <c:v>867</c:v>
              </c:pt>
              <c:pt idx="29">
                <c:v>872</c:v>
              </c:pt>
              <c:pt idx="30">
                <c:v>876</c:v>
              </c:pt>
              <c:pt idx="31">
                <c:v>880</c:v>
              </c:pt>
              <c:pt idx="32">
                <c:v>884</c:v>
              </c:pt>
              <c:pt idx="33">
                <c:v>886</c:v>
              </c:pt>
              <c:pt idx="34">
                <c:v>890</c:v>
              </c:pt>
              <c:pt idx="35">
                <c:v>894</c:v>
              </c:pt>
              <c:pt idx="36">
                <c:v>898</c:v>
              </c:pt>
              <c:pt idx="37">
                <c:v>902</c:v>
              </c:pt>
              <c:pt idx="38">
                <c:v>906</c:v>
              </c:pt>
              <c:pt idx="39">
                <c:v>910</c:v>
              </c:pt>
              <c:pt idx="40">
                <c:v>914</c:v>
              </c:pt>
              <c:pt idx="41">
                <c:v>918</c:v>
              </c:pt>
              <c:pt idx="42">
                <c:v>922</c:v>
              </c:pt>
              <c:pt idx="43">
                <c:v>925</c:v>
              </c:pt>
              <c:pt idx="44">
                <c:v>928</c:v>
              </c:pt>
              <c:pt idx="45">
                <c:v>931</c:v>
              </c:pt>
              <c:pt idx="46">
                <c:v>934</c:v>
              </c:pt>
              <c:pt idx="47">
                <c:v>937</c:v>
              </c:pt>
              <c:pt idx="48">
                <c:v>940</c:v>
              </c:pt>
              <c:pt idx="49">
                <c:v>943</c:v>
              </c:pt>
              <c:pt idx="50">
                <c:v>946</c:v>
              </c:pt>
              <c:pt idx="51">
                <c:v>949</c:v>
              </c:pt>
              <c:pt idx="52">
                <c:v>951</c:v>
              </c:pt>
              <c:pt idx="53">
                <c:v>954</c:v>
              </c:pt>
              <c:pt idx="54">
                <c:v>956</c:v>
              </c:pt>
              <c:pt idx="55">
                <c:v>958</c:v>
              </c:pt>
              <c:pt idx="56">
                <c:v>960</c:v>
              </c:pt>
              <c:pt idx="57">
                <c:v>962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31-4BA2-B888-05AF9BDBCCEE}"/>
            </c:ext>
          </c:extLst>
        </c:ser>
        <c:ser>
          <c:idx val="4"/>
          <c:order val="4"/>
          <c:marker>
            <c:symbol val="none"/>
          </c:marker>
          <c:val>
            <c:numLit>
              <c:formatCode>General</c:formatCode>
              <c:ptCount val="58"/>
              <c:pt idx="2">
                <c:v>342</c:v>
              </c:pt>
              <c:pt idx="3">
                <c:v>384</c:v>
              </c:pt>
              <c:pt idx="4">
                <c:v>430</c:v>
              </c:pt>
              <c:pt idx="5">
                <c:v>475</c:v>
              </c:pt>
              <c:pt idx="6">
                <c:v>515</c:v>
              </c:pt>
              <c:pt idx="7">
                <c:v>551</c:v>
              </c:pt>
              <c:pt idx="8">
                <c:v>582</c:v>
              </c:pt>
              <c:pt idx="9">
                <c:v>610</c:v>
              </c:pt>
              <c:pt idx="10">
                <c:v>635</c:v>
              </c:pt>
              <c:pt idx="11">
                <c:v>657</c:v>
              </c:pt>
              <c:pt idx="12">
                <c:v>677</c:v>
              </c:pt>
              <c:pt idx="13">
                <c:v>694</c:v>
              </c:pt>
              <c:pt idx="14">
                <c:v>710</c:v>
              </c:pt>
              <c:pt idx="15">
                <c:v>725</c:v>
              </c:pt>
              <c:pt idx="16">
                <c:v>738</c:v>
              </c:pt>
              <c:pt idx="17">
                <c:v>750</c:v>
              </c:pt>
              <c:pt idx="18">
                <c:v>761</c:v>
              </c:pt>
              <c:pt idx="19">
                <c:v>771</c:v>
              </c:pt>
              <c:pt idx="20">
                <c:v>781</c:v>
              </c:pt>
              <c:pt idx="21">
                <c:v>789</c:v>
              </c:pt>
              <c:pt idx="22">
                <c:v>798</c:v>
              </c:pt>
              <c:pt idx="23">
                <c:v>805</c:v>
              </c:pt>
              <c:pt idx="24">
                <c:v>812</c:v>
              </c:pt>
              <c:pt idx="25">
                <c:v>819</c:v>
              </c:pt>
              <c:pt idx="26">
                <c:v>825</c:v>
              </c:pt>
              <c:pt idx="27">
                <c:v>831</c:v>
              </c:pt>
              <c:pt idx="28">
                <c:v>835.81481481481478</c:v>
              </c:pt>
              <c:pt idx="29">
                <c:v>841.75</c:v>
              </c:pt>
              <c:pt idx="30">
                <c:v>846.65517241379314</c:v>
              </c:pt>
              <c:pt idx="31">
                <c:v>851.5</c:v>
              </c:pt>
              <c:pt idx="32">
                <c:v>856.29032258064512</c:v>
              </c:pt>
              <c:pt idx="33">
                <c:v>859.09375</c:v>
              </c:pt>
              <c:pt idx="34">
                <c:v>863.78787878787875</c:v>
              </c:pt>
              <c:pt idx="35">
                <c:v>868.44117647058829</c:v>
              </c:pt>
              <c:pt idx="36">
                <c:v>873.05714285714282</c:v>
              </c:pt>
              <c:pt idx="37">
                <c:v>877.63888888888891</c:v>
              </c:pt>
              <c:pt idx="38">
                <c:v>882.18918918918916</c:v>
              </c:pt>
              <c:pt idx="39">
                <c:v>886.71052631578948</c:v>
              </c:pt>
              <c:pt idx="40">
                <c:v>891.20512820512818</c:v>
              </c:pt>
              <c:pt idx="41">
                <c:v>895.67499999999995</c:v>
              </c:pt>
              <c:pt idx="42">
                <c:v>900.1219512195122</c:v>
              </c:pt>
              <c:pt idx="43">
                <c:v>903.57142857142856</c:v>
              </c:pt>
              <c:pt idx="44">
                <c:v>907</c:v>
              </c:pt>
              <c:pt idx="45">
                <c:v>910.40909090909088</c:v>
              </c:pt>
              <c:pt idx="46">
                <c:v>913.8</c:v>
              </c:pt>
              <c:pt idx="47">
                <c:v>917.17391304347825</c:v>
              </c:pt>
              <c:pt idx="48">
                <c:v>920.531914893617</c:v>
              </c:pt>
              <c:pt idx="49">
                <c:v>923.875</c:v>
              </c:pt>
              <c:pt idx="50">
                <c:v>927.20408163265301</c:v>
              </c:pt>
              <c:pt idx="51">
                <c:v>930.52</c:v>
              </c:pt>
              <c:pt idx="52">
                <c:v>932.84313725490199</c:v>
              </c:pt>
              <c:pt idx="53">
                <c:v>936.13461538461536</c:v>
              </c:pt>
              <c:pt idx="54">
                <c:v>938.43396226415098</c:v>
              </c:pt>
              <c:pt idx="55">
                <c:v>940.72222222222217</c:v>
              </c:pt>
              <c:pt idx="56">
                <c:v>943</c:v>
              </c:pt>
              <c:pt idx="57">
                <c:v>945.26785714285711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631-4BA2-B888-05AF9BDBCCEE}"/>
            </c:ext>
          </c:extLst>
        </c:ser>
        <c:ser>
          <c:idx val="5"/>
          <c:order val="5"/>
          <c:marker>
            <c:symbol val="none"/>
          </c:marker>
          <c:val>
            <c:numLit>
              <c:formatCode>General</c:formatCode>
              <c:ptCount val="58"/>
              <c:pt idx="3">
                <c:v>279</c:v>
              </c:pt>
              <c:pt idx="4">
                <c:v>332</c:v>
              </c:pt>
              <c:pt idx="5">
                <c:v>383</c:v>
              </c:pt>
              <c:pt idx="6">
                <c:v>430</c:v>
              </c:pt>
              <c:pt idx="7">
                <c:v>471</c:v>
              </c:pt>
              <c:pt idx="8">
                <c:v>508</c:v>
              </c:pt>
              <c:pt idx="9">
                <c:v>540</c:v>
              </c:pt>
              <c:pt idx="10">
                <c:v>569</c:v>
              </c:pt>
              <c:pt idx="11">
                <c:v>595</c:v>
              </c:pt>
              <c:pt idx="12">
                <c:v>618</c:v>
              </c:pt>
              <c:pt idx="13">
                <c:v>639</c:v>
              </c:pt>
              <c:pt idx="14">
                <c:v>657</c:v>
              </c:pt>
              <c:pt idx="15">
                <c:v>674</c:v>
              </c:pt>
              <c:pt idx="16">
                <c:v>690</c:v>
              </c:pt>
              <c:pt idx="17">
                <c:v>704</c:v>
              </c:pt>
              <c:pt idx="18">
                <c:v>717</c:v>
              </c:pt>
              <c:pt idx="19">
                <c:v>729</c:v>
              </c:pt>
              <c:pt idx="20">
                <c:v>740</c:v>
              </c:pt>
              <c:pt idx="21">
                <c:v>750</c:v>
              </c:pt>
              <c:pt idx="22">
                <c:v>760</c:v>
              </c:pt>
              <c:pt idx="23">
                <c:v>768</c:v>
              </c:pt>
              <c:pt idx="24">
                <c:v>777</c:v>
              </c:pt>
              <c:pt idx="25">
                <c:v>784</c:v>
              </c:pt>
              <c:pt idx="26">
                <c:v>792</c:v>
              </c:pt>
              <c:pt idx="27">
                <c:v>798</c:v>
              </c:pt>
              <c:pt idx="28">
                <c:v>804.62962962962968</c:v>
              </c:pt>
              <c:pt idx="29">
                <c:v>811.5</c:v>
              </c:pt>
              <c:pt idx="30">
                <c:v>817.31034482758616</c:v>
              </c:pt>
              <c:pt idx="31">
                <c:v>823</c:v>
              </c:pt>
              <c:pt idx="32">
                <c:v>828.58064516129036</c:v>
              </c:pt>
              <c:pt idx="33">
                <c:v>832.1875</c:v>
              </c:pt>
              <c:pt idx="34">
                <c:v>837.57575757575762</c:v>
              </c:pt>
              <c:pt idx="35">
                <c:v>842.88235294117646</c:v>
              </c:pt>
              <c:pt idx="36">
                <c:v>848.11428571428576</c:v>
              </c:pt>
              <c:pt idx="37">
                <c:v>853.27777777777783</c:v>
              </c:pt>
              <c:pt idx="38">
                <c:v>858.37837837837833</c:v>
              </c:pt>
              <c:pt idx="39">
                <c:v>863.42105263157896</c:v>
              </c:pt>
              <c:pt idx="40">
                <c:v>868.41025641025635</c:v>
              </c:pt>
              <c:pt idx="41">
                <c:v>873.35</c:v>
              </c:pt>
              <c:pt idx="42">
                <c:v>878.2439024390244</c:v>
              </c:pt>
              <c:pt idx="43">
                <c:v>882.14285714285711</c:v>
              </c:pt>
              <c:pt idx="44">
                <c:v>886</c:v>
              </c:pt>
              <c:pt idx="45">
                <c:v>889.81818181818187</c:v>
              </c:pt>
              <c:pt idx="46">
                <c:v>893.6</c:v>
              </c:pt>
              <c:pt idx="47">
                <c:v>897.3478260869565</c:v>
              </c:pt>
              <c:pt idx="48">
                <c:v>901.063829787234</c:v>
              </c:pt>
              <c:pt idx="49">
                <c:v>904.75</c:v>
              </c:pt>
              <c:pt idx="50">
                <c:v>908.40816326530614</c:v>
              </c:pt>
              <c:pt idx="51">
                <c:v>912.04</c:v>
              </c:pt>
              <c:pt idx="52">
                <c:v>914.68627450980398</c:v>
              </c:pt>
              <c:pt idx="53">
                <c:v>918.26923076923072</c:v>
              </c:pt>
              <c:pt idx="54">
                <c:v>920.86792452830184</c:v>
              </c:pt>
              <c:pt idx="55">
                <c:v>923.44444444444446</c:v>
              </c:pt>
              <c:pt idx="56">
                <c:v>926</c:v>
              </c:pt>
              <c:pt idx="57">
                <c:v>928.53571428571433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631-4BA2-B888-05AF9BDBCCEE}"/>
            </c:ext>
          </c:extLst>
        </c:ser>
        <c:ser>
          <c:idx val="6"/>
          <c:order val="6"/>
          <c:marker>
            <c:symbol val="none"/>
          </c:marker>
          <c:val>
            <c:numLit>
              <c:formatCode>General</c:formatCode>
              <c:ptCount val="58"/>
              <c:pt idx="4">
                <c:v>234</c:v>
              </c:pt>
              <c:pt idx="5">
                <c:v>291</c:v>
              </c:pt>
              <c:pt idx="6">
                <c:v>344</c:v>
              </c:pt>
              <c:pt idx="7">
                <c:v>391</c:v>
              </c:pt>
              <c:pt idx="8">
                <c:v>433</c:v>
              </c:pt>
              <c:pt idx="9">
                <c:v>470</c:v>
              </c:pt>
              <c:pt idx="10">
                <c:v>503</c:v>
              </c:pt>
              <c:pt idx="11">
                <c:v>533</c:v>
              </c:pt>
              <c:pt idx="12">
                <c:v>559</c:v>
              </c:pt>
              <c:pt idx="13">
                <c:v>583</c:v>
              </c:pt>
              <c:pt idx="14">
                <c:v>604</c:v>
              </c:pt>
              <c:pt idx="15">
                <c:v>624</c:v>
              </c:pt>
              <c:pt idx="16">
                <c:v>641</c:v>
              </c:pt>
              <c:pt idx="17">
                <c:v>658</c:v>
              </c:pt>
              <c:pt idx="18">
                <c:v>673</c:v>
              </c:pt>
              <c:pt idx="19">
                <c:v>686</c:v>
              </c:pt>
              <c:pt idx="20">
                <c:v>699</c:v>
              </c:pt>
              <c:pt idx="21">
                <c:v>711</c:v>
              </c:pt>
              <c:pt idx="22">
                <c:v>722</c:v>
              </c:pt>
              <c:pt idx="23">
                <c:v>732</c:v>
              </c:pt>
              <c:pt idx="24">
                <c:v>741</c:v>
              </c:pt>
              <c:pt idx="25">
                <c:v>750</c:v>
              </c:pt>
              <c:pt idx="26">
                <c:v>758</c:v>
              </c:pt>
              <c:pt idx="27">
                <c:v>766</c:v>
              </c:pt>
              <c:pt idx="28">
                <c:v>773.44444444444446</c:v>
              </c:pt>
              <c:pt idx="29">
                <c:v>781.25</c:v>
              </c:pt>
              <c:pt idx="30">
                <c:v>787.9655172413793</c:v>
              </c:pt>
              <c:pt idx="31">
                <c:v>794.5</c:v>
              </c:pt>
              <c:pt idx="32">
                <c:v>800.87096774193549</c:v>
              </c:pt>
              <c:pt idx="33">
                <c:v>805.28125</c:v>
              </c:pt>
              <c:pt idx="34">
                <c:v>811.36363636363637</c:v>
              </c:pt>
              <c:pt idx="35">
                <c:v>817.32352941176475</c:v>
              </c:pt>
              <c:pt idx="36">
                <c:v>823.17142857142858</c:v>
              </c:pt>
              <c:pt idx="37">
                <c:v>828.91666666666663</c:v>
              </c:pt>
              <c:pt idx="38">
                <c:v>834.56756756756761</c:v>
              </c:pt>
              <c:pt idx="39">
                <c:v>840.13157894736844</c:v>
              </c:pt>
              <c:pt idx="40">
                <c:v>845.61538461538464</c:v>
              </c:pt>
              <c:pt idx="41">
                <c:v>851.02499999999998</c:v>
              </c:pt>
              <c:pt idx="42">
                <c:v>856.36585365853659</c:v>
              </c:pt>
              <c:pt idx="43">
                <c:v>860.71428571428578</c:v>
              </c:pt>
              <c:pt idx="44">
                <c:v>865</c:v>
              </c:pt>
              <c:pt idx="45">
                <c:v>869.22727272727275</c:v>
              </c:pt>
              <c:pt idx="46">
                <c:v>873.4</c:v>
              </c:pt>
              <c:pt idx="47">
                <c:v>877.52173913043475</c:v>
              </c:pt>
              <c:pt idx="48">
                <c:v>881.59574468085111</c:v>
              </c:pt>
              <c:pt idx="49">
                <c:v>885.625</c:v>
              </c:pt>
              <c:pt idx="50">
                <c:v>889.61224489795916</c:v>
              </c:pt>
              <c:pt idx="51">
                <c:v>893.56</c:v>
              </c:pt>
              <c:pt idx="52">
                <c:v>896.52941176470586</c:v>
              </c:pt>
              <c:pt idx="53">
                <c:v>900.40384615384619</c:v>
              </c:pt>
              <c:pt idx="54">
                <c:v>903.30188679245282</c:v>
              </c:pt>
              <c:pt idx="55">
                <c:v>906.16666666666663</c:v>
              </c:pt>
              <c:pt idx="56">
                <c:v>909</c:v>
              </c:pt>
              <c:pt idx="57">
                <c:v>911.80357142857144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7631-4BA2-B888-05AF9BDBCCEE}"/>
            </c:ext>
          </c:extLst>
        </c:ser>
        <c:ser>
          <c:idx val="7"/>
          <c:order val="7"/>
          <c:marker>
            <c:symbol val="none"/>
          </c:marker>
          <c:val>
            <c:numLit>
              <c:formatCode>General</c:formatCode>
              <c:ptCount val="58"/>
              <c:pt idx="5">
                <c:v>200</c:v>
              </c:pt>
              <c:pt idx="6">
                <c:v>259</c:v>
              </c:pt>
              <c:pt idx="7">
                <c:v>312</c:v>
              </c:pt>
              <c:pt idx="8">
                <c:v>359</c:v>
              </c:pt>
              <c:pt idx="9">
                <c:v>400</c:v>
              </c:pt>
              <c:pt idx="10">
                <c:v>437</c:v>
              </c:pt>
              <c:pt idx="11">
                <c:v>471</c:v>
              </c:pt>
              <c:pt idx="12">
                <c:v>500</c:v>
              </c:pt>
              <c:pt idx="13">
                <c:v>527</c:v>
              </c:pt>
              <c:pt idx="14">
                <c:v>551</c:v>
              </c:pt>
              <c:pt idx="15">
                <c:v>573</c:v>
              </c:pt>
              <c:pt idx="16">
                <c:v>593</c:v>
              </c:pt>
              <c:pt idx="17">
                <c:v>611</c:v>
              </c:pt>
              <c:pt idx="18">
                <c:v>628</c:v>
              </c:pt>
              <c:pt idx="19">
                <c:v>644</c:v>
              </c:pt>
              <c:pt idx="20">
                <c:v>658</c:v>
              </c:pt>
              <c:pt idx="21">
                <c:v>671</c:v>
              </c:pt>
              <c:pt idx="22">
                <c:v>684</c:v>
              </c:pt>
              <c:pt idx="23">
                <c:v>695</c:v>
              </c:pt>
              <c:pt idx="24">
                <c:v>706</c:v>
              </c:pt>
              <c:pt idx="25">
                <c:v>716</c:v>
              </c:pt>
              <c:pt idx="26">
                <c:v>725</c:v>
              </c:pt>
              <c:pt idx="27">
                <c:v>734</c:v>
              </c:pt>
              <c:pt idx="28">
                <c:v>742.25925925925924</c:v>
              </c:pt>
              <c:pt idx="29">
                <c:v>751</c:v>
              </c:pt>
              <c:pt idx="30">
                <c:v>758.62068965517244</c:v>
              </c:pt>
              <c:pt idx="31">
                <c:v>766</c:v>
              </c:pt>
              <c:pt idx="32">
                <c:v>773.16129032258061</c:v>
              </c:pt>
              <c:pt idx="33">
                <c:v>778.375</c:v>
              </c:pt>
              <c:pt idx="34">
                <c:v>785.15151515151513</c:v>
              </c:pt>
              <c:pt idx="35">
                <c:v>791.76470588235293</c:v>
              </c:pt>
              <c:pt idx="36">
                <c:v>798.2285714285714</c:v>
              </c:pt>
              <c:pt idx="37">
                <c:v>804.55555555555554</c:v>
              </c:pt>
              <c:pt idx="38">
                <c:v>810.75675675675677</c:v>
              </c:pt>
              <c:pt idx="39">
                <c:v>816.84210526315792</c:v>
              </c:pt>
              <c:pt idx="40">
                <c:v>822.82051282051282</c:v>
              </c:pt>
              <c:pt idx="41">
                <c:v>828.7</c:v>
              </c:pt>
              <c:pt idx="42">
                <c:v>834.48780487804879</c:v>
              </c:pt>
              <c:pt idx="43">
                <c:v>839.28571428571433</c:v>
              </c:pt>
              <c:pt idx="44">
                <c:v>844</c:v>
              </c:pt>
              <c:pt idx="45">
                <c:v>848.63636363636363</c:v>
              </c:pt>
              <c:pt idx="46">
                <c:v>853.2</c:v>
              </c:pt>
              <c:pt idx="47">
                <c:v>857.695652173913</c:v>
              </c:pt>
              <c:pt idx="48">
                <c:v>862.12765957446811</c:v>
              </c:pt>
              <c:pt idx="49">
                <c:v>866.5</c:v>
              </c:pt>
              <c:pt idx="50">
                <c:v>870.81632653061229</c:v>
              </c:pt>
              <c:pt idx="51">
                <c:v>875.08</c:v>
              </c:pt>
              <c:pt idx="52">
                <c:v>878.37254901960785</c:v>
              </c:pt>
              <c:pt idx="53">
                <c:v>882.53846153846155</c:v>
              </c:pt>
              <c:pt idx="54">
                <c:v>885.7358490566038</c:v>
              </c:pt>
              <c:pt idx="55">
                <c:v>888.88888888888891</c:v>
              </c:pt>
              <c:pt idx="56">
                <c:v>892</c:v>
              </c:pt>
              <c:pt idx="57">
                <c:v>895.07142857142856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631-4BA2-B888-05AF9BDBCCEE}"/>
            </c:ext>
          </c:extLst>
        </c:ser>
        <c:ser>
          <c:idx val="8"/>
          <c:order val="8"/>
          <c:marker>
            <c:symbol val="none"/>
          </c:marker>
          <c:val>
            <c:numLit>
              <c:formatCode>General</c:formatCode>
              <c:ptCount val="58"/>
              <c:pt idx="6">
                <c:v>173</c:v>
              </c:pt>
              <c:pt idx="7">
                <c:v>232</c:v>
              </c:pt>
              <c:pt idx="8">
                <c:v>284</c:v>
              </c:pt>
              <c:pt idx="9">
                <c:v>330</c:v>
              </c:pt>
              <c:pt idx="10">
                <c:v>372</c:v>
              </c:pt>
              <c:pt idx="11">
                <c:v>408</c:v>
              </c:pt>
              <c:pt idx="12">
                <c:v>441</c:v>
              </c:pt>
              <c:pt idx="13">
                <c:v>471</c:v>
              </c:pt>
              <c:pt idx="14">
                <c:v>498</c:v>
              </c:pt>
              <c:pt idx="15">
                <c:v>523</c:v>
              </c:pt>
              <c:pt idx="16">
                <c:v>545</c:v>
              </c:pt>
              <c:pt idx="17">
                <c:v>565</c:v>
              </c:pt>
              <c:pt idx="18">
                <c:v>584</c:v>
              </c:pt>
              <c:pt idx="19">
                <c:v>601</c:v>
              </c:pt>
              <c:pt idx="20">
                <c:v>617</c:v>
              </c:pt>
              <c:pt idx="21">
                <c:v>632</c:v>
              </c:pt>
              <c:pt idx="22">
                <c:v>646</c:v>
              </c:pt>
              <c:pt idx="23">
                <c:v>658</c:v>
              </c:pt>
              <c:pt idx="24">
                <c:v>670</c:v>
              </c:pt>
              <c:pt idx="25">
                <c:v>681</c:v>
              </c:pt>
              <c:pt idx="26">
                <c:v>692</c:v>
              </c:pt>
              <c:pt idx="27">
                <c:v>702</c:v>
              </c:pt>
              <c:pt idx="28">
                <c:v>711.07407407407413</c:v>
              </c:pt>
              <c:pt idx="29">
                <c:v>720.75</c:v>
              </c:pt>
              <c:pt idx="30">
                <c:v>729.27586206896558</c:v>
              </c:pt>
              <c:pt idx="31">
                <c:v>737.5</c:v>
              </c:pt>
              <c:pt idx="32">
                <c:v>745.45161290322585</c:v>
              </c:pt>
              <c:pt idx="33">
                <c:v>751.46875</c:v>
              </c:pt>
              <c:pt idx="34">
                <c:v>758.93939393939399</c:v>
              </c:pt>
              <c:pt idx="35">
                <c:v>766.20588235294122</c:v>
              </c:pt>
              <c:pt idx="36">
                <c:v>773.28571428571422</c:v>
              </c:pt>
              <c:pt idx="37">
                <c:v>780.19444444444446</c:v>
              </c:pt>
              <c:pt idx="38">
                <c:v>786.94594594594594</c:v>
              </c:pt>
              <c:pt idx="39">
                <c:v>793.5526315789474</c:v>
              </c:pt>
              <c:pt idx="40">
                <c:v>800.02564102564099</c:v>
              </c:pt>
              <c:pt idx="41">
                <c:v>806.375</c:v>
              </c:pt>
              <c:pt idx="42">
                <c:v>812.60975609756099</c:v>
              </c:pt>
              <c:pt idx="43">
                <c:v>817.85714285714289</c:v>
              </c:pt>
              <c:pt idx="44">
                <c:v>823</c:v>
              </c:pt>
              <c:pt idx="45">
                <c:v>828.0454545454545</c:v>
              </c:pt>
              <c:pt idx="46">
                <c:v>833</c:v>
              </c:pt>
              <c:pt idx="47">
                <c:v>837.86956521739125</c:v>
              </c:pt>
              <c:pt idx="48">
                <c:v>842.65957446808511</c:v>
              </c:pt>
              <c:pt idx="49">
                <c:v>847.375</c:v>
              </c:pt>
              <c:pt idx="50">
                <c:v>852.0204081632653</c:v>
              </c:pt>
              <c:pt idx="51">
                <c:v>856.6</c:v>
              </c:pt>
              <c:pt idx="52">
                <c:v>860.21568627450984</c:v>
              </c:pt>
              <c:pt idx="53">
                <c:v>864.67307692307691</c:v>
              </c:pt>
              <c:pt idx="54">
                <c:v>868.16981132075466</c:v>
              </c:pt>
              <c:pt idx="55">
                <c:v>871.61111111111109</c:v>
              </c:pt>
              <c:pt idx="56">
                <c:v>875</c:v>
              </c:pt>
              <c:pt idx="57">
                <c:v>878.33928571428567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631-4BA2-B888-05AF9BDBCCEE}"/>
            </c:ext>
          </c:extLst>
        </c:ser>
        <c:ser>
          <c:idx val="9"/>
          <c:order val="9"/>
          <c:marker>
            <c:symbol val="none"/>
          </c:marker>
          <c:val>
            <c:numLit>
              <c:formatCode>General</c:formatCode>
              <c:ptCount val="58"/>
              <c:pt idx="7">
                <c:v>152</c:v>
              </c:pt>
              <c:pt idx="8">
                <c:v>209</c:v>
              </c:pt>
              <c:pt idx="9">
                <c:v>260</c:v>
              </c:pt>
              <c:pt idx="10">
                <c:v>306</c:v>
              </c:pt>
              <c:pt idx="11">
                <c:v>346</c:v>
              </c:pt>
              <c:pt idx="12">
                <c:v>383</c:v>
              </c:pt>
              <c:pt idx="13">
                <c:v>415</c:v>
              </c:pt>
              <c:pt idx="14">
                <c:v>445</c:v>
              </c:pt>
              <c:pt idx="15">
                <c:v>472</c:v>
              </c:pt>
              <c:pt idx="16">
                <c:v>497</c:v>
              </c:pt>
              <c:pt idx="17">
                <c:v>519</c:v>
              </c:pt>
              <c:pt idx="18">
                <c:v>540</c:v>
              </c:pt>
              <c:pt idx="19">
                <c:v>559</c:v>
              </c:pt>
              <c:pt idx="20">
                <c:v>576</c:v>
              </c:pt>
              <c:pt idx="21">
                <c:v>593</c:v>
              </c:pt>
              <c:pt idx="22">
                <c:v>608</c:v>
              </c:pt>
              <c:pt idx="23">
                <c:v>622</c:v>
              </c:pt>
              <c:pt idx="24">
                <c:v>635</c:v>
              </c:pt>
              <c:pt idx="25">
                <c:v>647</c:v>
              </c:pt>
              <c:pt idx="26">
                <c:v>659</c:v>
              </c:pt>
              <c:pt idx="27">
                <c:v>670</c:v>
              </c:pt>
              <c:pt idx="28">
                <c:v>679.88888888888891</c:v>
              </c:pt>
              <c:pt idx="29">
                <c:v>690.5</c:v>
              </c:pt>
              <c:pt idx="30">
                <c:v>699.93103448275861</c:v>
              </c:pt>
              <c:pt idx="31">
                <c:v>709</c:v>
              </c:pt>
              <c:pt idx="32">
                <c:v>717.74193548387098</c:v>
              </c:pt>
              <c:pt idx="33">
                <c:v>724.5625</c:v>
              </c:pt>
              <c:pt idx="34">
                <c:v>732.72727272727275</c:v>
              </c:pt>
              <c:pt idx="35">
                <c:v>740.64705882352939</c:v>
              </c:pt>
              <c:pt idx="36">
                <c:v>748.34285714285716</c:v>
              </c:pt>
              <c:pt idx="37">
                <c:v>755.83333333333337</c:v>
              </c:pt>
              <c:pt idx="38">
                <c:v>763.1351351351351</c:v>
              </c:pt>
              <c:pt idx="39">
                <c:v>770.26315789473688</c:v>
              </c:pt>
              <c:pt idx="40">
                <c:v>777.23076923076928</c:v>
              </c:pt>
              <c:pt idx="41">
                <c:v>784.05</c:v>
              </c:pt>
              <c:pt idx="42">
                <c:v>790.73170731707319</c:v>
              </c:pt>
              <c:pt idx="43">
                <c:v>796.42857142857144</c:v>
              </c:pt>
              <c:pt idx="44">
                <c:v>802</c:v>
              </c:pt>
              <c:pt idx="45">
                <c:v>807.4545454545455</c:v>
              </c:pt>
              <c:pt idx="46">
                <c:v>812.8</c:v>
              </c:pt>
              <c:pt idx="47">
                <c:v>818.04347826086951</c:v>
              </c:pt>
              <c:pt idx="48">
                <c:v>823.19148936170211</c:v>
              </c:pt>
              <c:pt idx="49">
                <c:v>828.25</c:v>
              </c:pt>
              <c:pt idx="50">
                <c:v>833.22448979591832</c:v>
              </c:pt>
              <c:pt idx="51">
                <c:v>838.12</c:v>
              </c:pt>
              <c:pt idx="52">
                <c:v>842.05882352941171</c:v>
              </c:pt>
              <c:pt idx="53">
                <c:v>846.80769230769226</c:v>
              </c:pt>
              <c:pt idx="54">
                <c:v>850.60377358490564</c:v>
              </c:pt>
              <c:pt idx="55">
                <c:v>854.33333333333337</c:v>
              </c:pt>
              <c:pt idx="56">
                <c:v>858</c:v>
              </c:pt>
              <c:pt idx="57">
                <c:v>861.60714285714289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7631-4BA2-B888-05AF9BDBCCEE}"/>
            </c:ext>
          </c:extLst>
        </c:ser>
        <c:ser>
          <c:idx val="10"/>
          <c:order val="10"/>
          <c:marker>
            <c:symbol val="none"/>
          </c:marker>
          <c:val>
            <c:numLit>
              <c:formatCode>General</c:formatCode>
              <c:ptCount val="58"/>
              <c:pt idx="8">
                <c:v>135</c:v>
              </c:pt>
              <c:pt idx="9">
                <c:v>190</c:v>
              </c:pt>
              <c:pt idx="10">
                <c:v>240</c:v>
              </c:pt>
              <c:pt idx="11">
                <c:v>284</c:v>
              </c:pt>
              <c:pt idx="12">
                <c:v>324</c:v>
              </c:pt>
              <c:pt idx="13">
                <c:v>360</c:v>
              </c:pt>
              <c:pt idx="14">
                <c:v>392</c:v>
              </c:pt>
              <c:pt idx="15">
                <c:v>422</c:v>
              </c:pt>
              <c:pt idx="16">
                <c:v>448</c:v>
              </c:pt>
              <c:pt idx="17">
                <c:v>473</c:v>
              </c:pt>
              <c:pt idx="18">
                <c:v>495</c:v>
              </c:pt>
              <c:pt idx="19">
                <c:v>516</c:v>
              </c:pt>
              <c:pt idx="20">
                <c:v>535</c:v>
              </c:pt>
              <c:pt idx="21">
                <c:v>553</c:v>
              </c:pt>
              <c:pt idx="22">
                <c:v>570</c:v>
              </c:pt>
              <c:pt idx="23">
                <c:v>585</c:v>
              </c:pt>
              <c:pt idx="24">
                <c:v>599</c:v>
              </c:pt>
              <c:pt idx="25">
                <c:v>613</c:v>
              </c:pt>
              <c:pt idx="26">
                <c:v>625</c:v>
              </c:pt>
              <c:pt idx="27">
                <c:v>637</c:v>
              </c:pt>
              <c:pt idx="28">
                <c:v>648.7037037037037</c:v>
              </c:pt>
              <c:pt idx="29">
                <c:v>660.25</c:v>
              </c:pt>
              <c:pt idx="30">
                <c:v>670.58620689655174</c:v>
              </c:pt>
              <c:pt idx="31">
                <c:v>680.5</c:v>
              </c:pt>
              <c:pt idx="32">
                <c:v>690.0322580645161</c:v>
              </c:pt>
              <c:pt idx="33">
                <c:v>697.65625</c:v>
              </c:pt>
              <c:pt idx="34">
                <c:v>706.5151515151515</c:v>
              </c:pt>
              <c:pt idx="35">
                <c:v>715.08823529411768</c:v>
              </c:pt>
              <c:pt idx="36">
                <c:v>723.4</c:v>
              </c:pt>
              <c:pt idx="37">
                <c:v>731.47222222222217</c:v>
              </c:pt>
              <c:pt idx="38">
                <c:v>739.32432432432438</c:v>
              </c:pt>
              <c:pt idx="39">
                <c:v>746.97368421052624</c:v>
              </c:pt>
              <c:pt idx="40">
                <c:v>754.43589743589746</c:v>
              </c:pt>
              <c:pt idx="41">
                <c:v>761.72500000000002</c:v>
              </c:pt>
              <c:pt idx="42">
                <c:v>768.85365853658539</c:v>
              </c:pt>
              <c:pt idx="43">
                <c:v>775</c:v>
              </c:pt>
              <c:pt idx="44">
                <c:v>781</c:v>
              </c:pt>
              <c:pt idx="45">
                <c:v>786.86363636363637</c:v>
              </c:pt>
              <c:pt idx="46">
                <c:v>792.6</c:v>
              </c:pt>
              <c:pt idx="47">
                <c:v>798.21739130434787</c:v>
              </c:pt>
              <c:pt idx="48">
                <c:v>803.72340425531911</c:v>
              </c:pt>
              <c:pt idx="49">
                <c:v>809.125</c:v>
              </c:pt>
              <c:pt idx="50">
                <c:v>814.42857142857144</c:v>
              </c:pt>
              <c:pt idx="51">
                <c:v>819.64</c:v>
              </c:pt>
              <c:pt idx="52">
                <c:v>823.9019607843137</c:v>
              </c:pt>
              <c:pt idx="53">
                <c:v>828.94230769230762</c:v>
              </c:pt>
              <c:pt idx="54">
                <c:v>833.03773584905662</c:v>
              </c:pt>
              <c:pt idx="55">
                <c:v>837.05555555555554</c:v>
              </c:pt>
              <c:pt idx="56">
                <c:v>841</c:v>
              </c:pt>
              <c:pt idx="57">
                <c:v>844.875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7631-4BA2-B888-05AF9BDBCCEE}"/>
            </c:ext>
          </c:extLst>
        </c:ser>
        <c:ser>
          <c:idx val="11"/>
          <c:order val="11"/>
          <c:marker>
            <c:symbol val="none"/>
          </c:marker>
          <c:val>
            <c:numLit>
              <c:formatCode>General</c:formatCode>
              <c:ptCount val="58"/>
              <c:pt idx="9">
                <c:v>121</c:v>
              </c:pt>
              <c:pt idx="10">
                <c:v>174</c:v>
              </c:pt>
              <c:pt idx="11">
                <c:v>222</c:v>
              </c:pt>
              <c:pt idx="12">
                <c:v>265</c:v>
              </c:pt>
              <c:pt idx="13">
                <c:v>304</c:v>
              </c:pt>
              <c:pt idx="14">
                <c:v>339</c:v>
              </c:pt>
              <c:pt idx="15">
                <c:v>371</c:v>
              </c:pt>
              <c:pt idx="16">
                <c:v>400</c:v>
              </c:pt>
              <c:pt idx="17">
                <c:v>427</c:v>
              </c:pt>
              <c:pt idx="18">
                <c:v>451</c:v>
              </c:pt>
              <c:pt idx="19">
                <c:v>474</c:v>
              </c:pt>
              <c:pt idx="20">
                <c:v>494</c:v>
              </c:pt>
              <c:pt idx="21">
                <c:v>514</c:v>
              </c:pt>
              <c:pt idx="22">
                <c:v>532</c:v>
              </c:pt>
              <c:pt idx="23">
                <c:v>548</c:v>
              </c:pt>
              <c:pt idx="24">
                <c:v>564</c:v>
              </c:pt>
              <c:pt idx="25">
                <c:v>579</c:v>
              </c:pt>
              <c:pt idx="26">
                <c:v>592</c:v>
              </c:pt>
              <c:pt idx="27">
                <c:v>605</c:v>
              </c:pt>
              <c:pt idx="28">
                <c:v>617.51851851851848</c:v>
              </c:pt>
              <c:pt idx="29">
                <c:v>630</c:v>
              </c:pt>
              <c:pt idx="30">
                <c:v>641.24137931034488</c:v>
              </c:pt>
              <c:pt idx="31">
                <c:v>652</c:v>
              </c:pt>
              <c:pt idx="32">
                <c:v>662.32258064516122</c:v>
              </c:pt>
              <c:pt idx="33">
                <c:v>670.75</c:v>
              </c:pt>
              <c:pt idx="34">
                <c:v>680.30303030303025</c:v>
              </c:pt>
              <c:pt idx="35">
                <c:v>689.52941176470586</c:v>
              </c:pt>
              <c:pt idx="36">
                <c:v>698.4571428571428</c:v>
              </c:pt>
              <c:pt idx="37">
                <c:v>707.11111111111109</c:v>
              </c:pt>
              <c:pt idx="38">
                <c:v>715.51351351351354</c:v>
              </c:pt>
              <c:pt idx="39">
                <c:v>723.68421052631584</c:v>
              </c:pt>
              <c:pt idx="40">
                <c:v>731.64102564102564</c:v>
              </c:pt>
              <c:pt idx="41">
                <c:v>739.4</c:v>
              </c:pt>
              <c:pt idx="42">
                <c:v>746.97560975609758</c:v>
              </c:pt>
              <c:pt idx="43">
                <c:v>753.57142857142856</c:v>
              </c:pt>
              <c:pt idx="44">
                <c:v>760</c:v>
              </c:pt>
              <c:pt idx="45">
                <c:v>766.27272727272725</c:v>
              </c:pt>
              <c:pt idx="46">
                <c:v>772.4</c:v>
              </c:pt>
              <c:pt idx="47">
                <c:v>778.39130434782612</c:v>
              </c:pt>
              <c:pt idx="48">
                <c:v>784.25531914893622</c:v>
              </c:pt>
              <c:pt idx="49">
                <c:v>790</c:v>
              </c:pt>
              <c:pt idx="50">
                <c:v>795.63265306122446</c:v>
              </c:pt>
              <c:pt idx="51">
                <c:v>801.16</c:v>
              </c:pt>
              <c:pt idx="52">
                <c:v>805.74509803921569</c:v>
              </c:pt>
              <c:pt idx="53">
                <c:v>811.07692307692309</c:v>
              </c:pt>
              <c:pt idx="54">
                <c:v>815.47169811320759</c:v>
              </c:pt>
              <c:pt idx="55">
                <c:v>819.77777777777783</c:v>
              </c:pt>
              <c:pt idx="56">
                <c:v>824</c:v>
              </c:pt>
              <c:pt idx="57">
                <c:v>828.14285714285711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B-7631-4BA2-B888-05AF9BDBCCEE}"/>
            </c:ext>
          </c:extLst>
        </c:ser>
        <c:ser>
          <c:idx val="12"/>
          <c:order val="12"/>
          <c:marker>
            <c:symbol val="none"/>
          </c:marker>
          <c:val>
            <c:numLit>
              <c:formatCode>General</c:formatCode>
              <c:ptCount val="58"/>
              <c:pt idx="10">
                <c:v>108</c:v>
              </c:pt>
              <c:pt idx="11">
                <c:v>160</c:v>
              </c:pt>
              <c:pt idx="12">
                <c:v>206</c:v>
              </c:pt>
              <c:pt idx="13">
                <c:v>248</c:v>
              </c:pt>
              <c:pt idx="14">
                <c:v>286</c:v>
              </c:pt>
              <c:pt idx="15">
                <c:v>320</c:v>
              </c:pt>
              <c:pt idx="16">
                <c:v>352</c:v>
              </c:pt>
              <c:pt idx="17">
                <c:v>380</c:v>
              </c:pt>
              <c:pt idx="18">
                <c:v>407</c:v>
              </c:pt>
              <c:pt idx="19">
                <c:v>431</c:v>
              </c:pt>
              <c:pt idx="20">
                <c:v>454</c:v>
              </c:pt>
              <c:pt idx="21">
                <c:v>474</c:v>
              </c:pt>
              <c:pt idx="22">
                <c:v>494</c:v>
              </c:pt>
              <c:pt idx="23">
                <c:v>512</c:v>
              </c:pt>
              <c:pt idx="24">
                <c:v>529</c:v>
              </c:pt>
              <c:pt idx="25">
                <c:v>544</c:v>
              </c:pt>
              <c:pt idx="26">
                <c:v>559</c:v>
              </c:pt>
              <c:pt idx="27">
                <c:v>573</c:v>
              </c:pt>
              <c:pt idx="28">
                <c:v>586.33333333333326</c:v>
              </c:pt>
              <c:pt idx="29">
                <c:v>599.75</c:v>
              </c:pt>
              <c:pt idx="30">
                <c:v>611.89655172413791</c:v>
              </c:pt>
              <c:pt idx="31">
                <c:v>623.5</c:v>
              </c:pt>
              <c:pt idx="32">
                <c:v>634.61290322580646</c:v>
              </c:pt>
              <c:pt idx="33">
                <c:v>643.84375</c:v>
              </c:pt>
              <c:pt idx="34">
                <c:v>654.09090909090912</c:v>
              </c:pt>
              <c:pt idx="35">
                <c:v>663.97058823529414</c:v>
              </c:pt>
              <c:pt idx="36">
                <c:v>673.51428571428573</c:v>
              </c:pt>
              <c:pt idx="37">
                <c:v>682.75</c:v>
              </c:pt>
              <c:pt idx="38">
                <c:v>691.70270270270271</c:v>
              </c:pt>
              <c:pt idx="39">
                <c:v>700.3947368421052</c:v>
              </c:pt>
              <c:pt idx="40">
                <c:v>708.84615384615381</c:v>
              </c:pt>
              <c:pt idx="41">
                <c:v>717.07500000000005</c:v>
              </c:pt>
              <c:pt idx="42">
                <c:v>725.09756097560978</c:v>
              </c:pt>
              <c:pt idx="43">
                <c:v>732.14285714285711</c:v>
              </c:pt>
              <c:pt idx="44">
                <c:v>739</c:v>
              </c:pt>
              <c:pt idx="45">
                <c:v>745.68181818181824</c:v>
              </c:pt>
              <c:pt idx="46">
                <c:v>752.2</c:v>
              </c:pt>
              <c:pt idx="47">
                <c:v>758.56521739130437</c:v>
              </c:pt>
              <c:pt idx="48">
                <c:v>764.78723404255322</c:v>
              </c:pt>
              <c:pt idx="49">
                <c:v>770.875</c:v>
              </c:pt>
              <c:pt idx="50">
                <c:v>776.83673469387759</c:v>
              </c:pt>
              <c:pt idx="51">
                <c:v>782.68000000000006</c:v>
              </c:pt>
              <c:pt idx="52">
                <c:v>787.58823529411768</c:v>
              </c:pt>
              <c:pt idx="53">
                <c:v>793.21153846153845</c:v>
              </c:pt>
              <c:pt idx="54">
                <c:v>797.90566037735846</c:v>
              </c:pt>
              <c:pt idx="55">
                <c:v>802.5</c:v>
              </c:pt>
              <c:pt idx="56">
                <c:v>807</c:v>
              </c:pt>
              <c:pt idx="57">
                <c:v>811.41071428571422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7631-4BA2-B888-05AF9BDBCCEE}"/>
            </c:ext>
          </c:extLst>
        </c:ser>
        <c:ser>
          <c:idx val="13"/>
          <c:order val="13"/>
          <c:marker>
            <c:symbol val="none"/>
          </c:marker>
          <c:val>
            <c:numLit>
              <c:formatCode>General</c:formatCode>
              <c:ptCount val="58"/>
              <c:pt idx="11">
                <c:v>98</c:v>
              </c:pt>
              <c:pt idx="12">
                <c:v>148</c:v>
              </c:pt>
              <c:pt idx="13">
                <c:v>192</c:v>
              </c:pt>
              <c:pt idx="14">
                <c:v>233</c:v>
              </c:pt>
              <c:pt idx="15">
                <c:v>270</c:v>
              </c:pt>
              <c:pt idx="16">
                <c:v>303</c:v>
              </c:pt>
              <c:pt idx="17">
                <c:v>334</c:v>
              </c:pt>
              <c:pt idx="18">
                <c:v>363</c:v>
              </c:pt>
              <c:pt idx="19">
                <c:v>389</c:v>
              </c:pt>
              <c:pt idx="20">
                <c:v>413</c:v>
              </c:pt>
              <c:pt idx="21">
                <c:v>435</c:v>
              </c:pt>
              <c:pt idx="22">
                <c:v>456</c:v>
              </c:pt>
              <c:pt idx="23">
                <c:v>475</c:v>
              </c:pt>
              <c:pt idx="24">
                <c:v>493</c:v>
              </c:pt>
              <c:pt idx="25">
                <c:v>510</c:v>
              </c:pt>
              <c:pt idx="26">
                <c:v>526</c:v>
              </c:pt>
              <c:pt idx="27">
                <c:v>541</c:v>
              </c:pt>
              <c:pt idx="28">
                <c:v>555.14814814814815</c:v>
              </c:pt>
              <c:pt idx="29">
                <c:v>569.5</c:v>
              </c:pt>
              <c:pt idx="30">
                <c:v>582.55172413793105</c:v>
              </c:pt>
              <c:pt idx="31">
                <c:v>595</c:v>
              </c:pt>
              <c:pt idx="32">
                <c:v>606.90322580645159</c:v>
              </c:pt>
              <c:pt idx="33">
                <c:v>616.9375</c:v>
              </c:pt>
              <c:pt idx="34">
                <c:v>627.87878787878788</c:v>
              </c:pt>
              <c:pt idx="35">
                <c:v>638.41176470588232</c:v>
              </c:pt>
              <c:pt idx="36">
                <c:v>648.57142857142856</c:v>
              </c:pt>
              <c:pt idx="37">
                <c:v>658.38888888888891</c:v>
              </c:pt>
              <c:pt idx="38">
                <c:v>667.89189189189187</c:v>
              </c:pt>
              <c:pt idx="39">
                <c:v>677.1052631578948</c:v>
              </c:pt>
              <c:pt idx="40">
                <c:v>686.05128205128199</c:v>
              </c:pt>
              <c:pt idx="41">
                <c:v>694.75</c:v>
              </c:pt>
              <c:pt idx="42">
                <c:v>703.21951219512198</c:v>
              </c:pt>
              <c:pt idx="43">
                <c:v>710.71428571428578</c:v>
              </c:pt>
              <c:pt idx="44">
                <c:v>718</c:v>
              </c:pt>
              <c:pt idx="45">
                <c:v>725.09090909090912</c:v>
              </c:pt>
              <c:pt idx="46">
                <c:v>732</c:v>
              </c:pt>
              <c:pt idx="47">
                <c:v>738.73913043478262</c:v>
              </c:pt>
              <c:pt idx="48">
                <c:v>745.31914893617022</c:v>
              </c:pt>
              <c:pt idx="49">
                <c:v>751.75</c:v>
              </c:pt>
              <c:pt idx="50">
                <c:v>758.0408163265306</c:v>
              </c:pt>
              <c:pt idx="51">
                <c:v>764.2</c:v>
              </c:pt>
              <c:pt idx="52">
                <c:v>769.43137254901967</c:v>
              </c:pt>
              <c:pt idx="53">
                <c:v>775.34615384615381</c:v>
              </c:pt>
              <c:pt idx="54">
                <c:v>780.33962264150944</c:v>
              </c:pt>
              <c:pt idx="55">
                <c:v>785.22222222222217</c:v>
              </c:pt>
              <c:pt idx="56">
                <c:v>790</c:v>
              </c:pt>
              <c:pt idx="57">
                <c:v>794.67857142857144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7631-4BA2-B888-05AF9BDBCCEE}"/>
            </c:ext>
          </c:extLst>
        </c:ser>
        <c:ser>
          <c:idx val="14"/>
          <c:order val="14"/>
          <c:marker>
            <c:symbol val="none"/>
          </c:marker>
          <c:val>
            <c:numLit>
              <c:formatCode>General</c:formatCode>
              <c:ptCount val="58"/>
              <c:pt idx="12">
                <c:v>89</c:v>
              </c:pt>
              <c:pt idx="13">
                <c:v>137</c:v>
              </c:pt>
              <c:pt idx="14">
                <c:v>180</c:v>
              </c:pt>
              <c:pt idx="15">
                <c:v>219</c:v>
              </c:pt>
              <c:pt idx="16">
                <c:v>255</c:v>
              </c:pt>
              <c:pt idx="17">
                <c:v>288</c:v>
              </c:pt>
              <c:pt idx="18">
                <c:v>318</c:v>
              </c:pt>
              <c:pt idx="19">
                <c:v>346</c:v>
              </c:pt>
              <c:pt idx="20">
                <c:v>372</c:v>
              </c:pt>
              <c:pt idx="21">
                <c:v>396</c:v>
              </c:pt>
              <c:pt idx="22">
                <c:v>418</c:v>
              </c:pt>
              <c:pt idx="23">
                <c:v>438</c:v>
              </c:pt>
              <c:pt idx="24">
                <c:v>456</c:v>
              </c:pt>
              <c:pt idx="25">
                <c:v>476</c:v>
              </c:pt>
              <c:pt idx="26">
                <c:v>493</c:v>
              </c:pt>
              <c:pt idx="27">
                <c:v>509</c:v>
              </c:pt>
              <c:pt idx="28">
                <c:v>523.96296296296293</c:v>
              </c:pt>
              <c:pt idx="29">
                <c:v>539.25</c:v>
              </c:pt>
              <c:pt idx="30">
                <c:v>553.20689655172418</c:v>
              </c:pt>
              <c:pt idx="31">
                <c:v>566.5</c:v>
              </c:pt>
              <c:pt idx="32">
                <c:v>579.19354838709683</c:v>
              </c:pt>
              <c:pt idx="33">
                <c:v>590.03125</c:v>
              </c:pt>
              <c:pt idx="34">
                <c:v>601.66666666666674</c:v>
              </c:pt>
              <c:pt idx="35">
                <c:v>612.85294117647061</c:v>
              </c:pt>
              <c:pt idx="36">
                <c:v>623.62857142857138</c:v>
              </c:pt>
              <c:pt idx="37">
                <c:v>634.02777777777783</c:v>
              </c:pt>
              <c:pt idx="38">
                <c:v>644.08108108108104</c:v>
              </c:pt>
              <c:pt idx="39">
                <c:v>653.81578947368416</c:v>
              </c:pt>
              <c:pt idx="40">
                <c:v>663.25641025641028</c:v>
              </c:pt>
              <c:pt idx="41">
                <c:v>672.42499999999995</c:v>
              </c:pt>
              <c:pt idx="42">
                <c:v>681.34146341463418</c:v>
              </c:pt>
              <c:pt idx="43">
                <c:v>689.28571428571433</c:v>
              </c:pt>
              <c:pt idx="44">
                <c:v>697</c:v>
              </c:pt>
              <c:pt idx="45">
                <c:v>704.5</c:v>
              </c:pt>
              <c:pt idx="46">
                <c:v>711.8</c:v>
              </c:pt>
              <c:pt idx="47">
                <c:v>718.91304347826087</c:v>
              </c:pt>
              <c:pt idx="48">
                <c:v>725.85106382978722</c:v>
              </c:pt>
              <c:pt idx="49">
                <c:v>732.625</c:v>
              </c:pt>
              <c:pt idx="50">
                <c:v>739.24489795918362</c:v>
              </c:pt>
              <c:pt idx="51">
                <c:v>745.72</c:v>
              </c:pt>
              <c:pt idx="52">
                <c:v>751.27450980392155</c:v>
              </c:pt>
              <c:pt idx="53">
                <c:v>757.48076923076928</c:v>
              </c:pt>
              <c:pt idx="54">
                <c:v>762.7735849056603</c:v>
              </c:pt>
              <c:pt idx="55">
                <c:v>767.94444444444446</c:v>
              </c:pt>
              <c:pt idx="56">
                <c:v>773</c:v>
              </c:pt>
              <c:pt idx="57">
                <c:v>777.94642857142856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7631-4BA2-B888-05AF9BDBCCEE}"/>
            </c:ext>
          </c:extLst>
        </c:ser>
        <c:ser>
          <c:idx val="15"/>
          <c:order val="15"/>
          <c:marker>
            <c:symbol val="none"/>
          </c:marker>
          <c:val>
            <c:numLit>
              <c:formatCode>General</c:formatCode>
              <c:ptCount val="58"/>
              <c:pt idx="13">
                <c:v>81</c:v>
              </c:pt>
              <c:pt idx="14">
                <c:v>127</c:v>
              </c:pt>
              <c:pt idx="15">
                <c:v>169</c:v>
              </c:pt>
              <c:pt idx="16">
                <c:v>207</c:v>
              </c:pt>
              <c:pt idx="17">
                <c:v>242</c:v>
              </c:pt>
              <c:pt idx="18">
                <c:v>274</c:v>
              </c:pt>
              <c:pt idx="19">
                <c:v>304</c:v>
              </c:pt>
              <c:pt idx="20">
                <c:v>331</c:v>
              </c:pt>
              <c:pt idx="21">
                <c:v>356</c:v>
              </c:pt>
              <c:pt idx="22">
                <c:v>380</c:v>
              </c:pt>
              <c:pt idx="23">
                <c:v>402</c:v>
              </c:pt>
              <c:pt idx="24">
                <c:v>422</c:v>
              </c:pt>
              <c:pt idx="25">
                <c:v>441</c:v>
              </c:pt>
              <c:pt idx="26">
                <c:v>459</c:v>
              </c:pt>
              <c:pt idx="27">
                <c:v>476</c:v>
              </c:pt>
              <c:pt idx="28">
                <c:v>492.77777777777777</c:v>
              </c:pt>
              <c:pt idx="29">
                <c:v>509</c:v>
              </c:pt>
              <c:pt idx="30">
                <c:v>523.86206896551721</c:v>
              </c:pt>
              <c:pt idx="31">
                <c:v>538</c:v>
              </c:pt>
              <c:pt idx="32">
                <c:v>551.48387096774195</c:v>
              </c:pt>
              <c:pt idx="33">
                <c:v>563.125</c:v>
              </c:pt>
              <c:pt idx="34">
                <c:v>575.4545454545455</c:v>
              </c:pt>
              <c:pt idx="35">
                <c:v>587.29411764705878</c:v>
              </c:pt>
              <c:pt idx="36">
                <c:v>598.68571428571431</c:v>
              </c:pt>
              <c:pt idx="37">
                <c:v>609.66666666666674</c:v>
              </c:pt>
              <c:pt idx="38">
                <c:v>620.2702702702702</c:v>
              </c:pt>
              <c:pt idx="39">
                <c:v>630.52631578947364</c:v>
              </c:pt>
              <c:pt idx="40">
                <c:v>640.46153846153845</c:v>
              </c:pt>
              <c:pt idx="41">
                <c:v>650.1</c:v>
              </c:pt>
              <c:pt idx="42">
                <c:v>659.46341463414637</c:v>
              </c:pt>
              <c:pt idx="43">
                <c:v>667.85714285714289</c:v>
              </c:pt>
              <c:pt idx="44">
                <c:v>676</c:v>
              </c:pt>
              <c:pt idx="45">
                <c:v>683.90909090909099</c:v>
              </c:pt>
              <c:pt idx="46">
                <c:v>691.6</c:v>
              </c:pt>
              <c:pt idx="47">
                <c:v>699.08695652173913</c:v>
              </c:pt>
              <c:pt idx="48">
                <c:v>706.38297872340422</c:v>
              </c:pt>
              <c:pt idx="49">
                <c:v>713.5</c:v>
              </c:pt>
              <c:pt idx="50">
                <c:v>720.44897959183675</c:v>
              </c:pt>
              <c:pt idx="51">
                <c:v>727.24</c:v>
              </c:pt>
              <c:pt idx="52">
                <c:v>733.11764705882354</c:v>
              </c:pt>
              <c:pt idx="53">
                <c:v>739.61538461538453</c:v>
              </c:pt>
              <c:pt idx="54">
                <c:v>745.20754716981128</c:v>
              </c:pt>
              <c:pt idx="55">
                <c:v>750.66666666666663</c:v>
              </c:pt>
              <c:pt idx="56">
                <c:v>756</c:v>
              </c:pt>
              <c:pt idx="57">
                <c:v>761.21428571428578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7631-4BA2-B888-05AF9BDBCCEE}"/>
            </c:ext>
          </c:extLst>
        </c:ser>
        <c:ser>
          <c:idx val="16"/>
          <c:order val="16"/>
          <c:marker>
            <c:symbol val="none"/>
          </c:marker>
          <c:val>
            <c:numLit>
              <c:formatCode>General</c:formatCode>
              <c:ptCount val="58"/>
              <c:pt idx="14">
                <c:v>74</c:v>
              </c:pt>
              <c:pt idx="15">
                <c:v>118</c:v>
              </c:pt>
              <c:pt idx="16">
                <c:v>159</c:v>
              </c:pt>
              <c:pt idx="17">
                <c:v>196</c:v>
              </c:pt>
              <c:pt idx="18">
                <c:v>230</c:v>
              </c:pt>
              <c:pt idx="19">
                <c:v>261</c:v>
              </c:pt>
              <c:pt idx="20">
                <c:v>290</c:v>
              </c:pt>
              <c:pt idx="21">
                <c:v>317</c:v>
              </c:pt>
              <c:pt idx="22">
                <c:v>342</c:v>
              </c:pt>
              <c:pt idx="23">
                <c:v>365</c:v>
              </c:pt>
              <c:pt idx="24">
                <c:v>387</c:v>
              </c:pt>
              <c:pt idx="25">
                <c:v>407</c:v>
              </c:pt>
              <c:pt idx="26">
                <c:v>426</c:v>
              </c:pt>
              <c:pt idx="27">
                <c:v>444</c:v>
              </c:pt>
              <c:pt idx="28">
                <c:v>461.59259259259255</c:v>
              </c:pt>
              <c:pt idx="29">
                <c:v>478.75</c:v>
              </c:pt>
              <c:pt idx="30">
                <c:v>494.51724137931035</c:v>
              </c:pt>
              <c:pt idx="31">
                <c:v>509.5</c:v>
              </c:pt>
              <c:pt idx="32">
                <c:v>523.77419354838707</c:v>
              </c:pt>
              <c:pt idx="33">
                <c:v>536.21875</c:v>
              </c:pt>
              <c:pt idx="34">
                <c:v>549.24242424242425</c:v>
              </c:pt>
              <c:pt idx="35">
                <c:v>561.73529411764707</c:v>
              </c:pt>
              <c:pt idx="36">
                <c:v>573.74285714285713</c:v>
              </c:pt>
              <c:pt idx="37">
                <c:v>585.30555555555554</c:v>
              </c:pt>
              <c:pt idx="38">
                <c:v>596.45945945945948</c:v>
              </c:pt>
              <c:pt idx="39">
                <c:v>607.23684210526312</c:v>
              </c:pt>
              <c:pt idx="40">
                <c:v>617.66666666666663</c:v>
              </c:pt>
              <c:pt idx="41">
                <c:v>627.77500000000009</c:v>
              </c:pt>
              <c:pt idx="42">
                <c:v>637.58536585365846</c:v>
              </c:pt>
              <c:pt idx="43">
                <c:v>646.42857142857144</c:v>
              </c:pt>
              <c:pt idx="44">
                <c:v>655</c:v>
              </c:pt>
              <c:pt idx="45">
                <c:v>663.31818181818176</c:v>
              </c:pt>
              <c:pt idx="46">
                <c:v>671.40000000000009</c:v>
              </c:pt>
              <c:pt idx="47">
                <c:v>679.26086956521738</c:v>
              </c:pt>
              <c:pt idx="48">
                <c:v>686.91489361702133</c:v>
              </c:pt>
              <c:pt idx="49">
                <c:v>694.375</c:v>
              </c:pt>
              <c:pt idx="50">
                <c:v>701.65306122448976</c:v>
              </c:pt>
              <c:pt idx="51">
                <c:v>708.76</c:v>
              </c:pt>
              <c:pt idx="52">
                <c:v>714.96078431372553</c:v>
              </c:pt>
              <c:pt idx="53">
                <c:v>721.75</c:v>
              </c:pt>
              <c:pt idx="54">
                <c:v>727.64150943396226</c:v>
              </c:pt>
              <c:pt idx="55">
                <c:v>733.38888888888891</c:v>
              </c:pt>
              <c:pt idx="56">
                <c:v>739</c:v>
              </c:pt>
              <c:pt idx="57">
                <c:v>744.48214285714289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7631-4BA2-B888-05AF9BDBCCEE}"/>
            </c:ext>
          </c:extLst>
        </c:ser>
        <c:ser>
          <c:idx val="17"/>
          <c:order val="17"/>
          <c:marker>
            <c:symbol val="none"/>
          </c:marker>
          <c:val>
            <c:numLit>
              <c:formatCode>General</c:formatCode>
              <c:ptCount val="58"/>
              <c:pt idx="15">
                <c:v>68</c:v>
              </c:pt>
              <c:pt idx="16">
                <c:v>110</c:v>
              </c:pt>
              <c:pt idx="17">
                <c:v>150</c:v>
              </c:pt>
              <c:pt idx="18">
                <c:v>185</c:v>
              </c:pt>
              <c:pt idx="19">
                <c:v>219</c:v>
              </c:pt>
              <c:pt idx="20">
                <c:v>249</c:v>
              </c:pt>
              <c:pt idx="21">
                <c:v>278</c:v>
              </c:pt>
              <c:pt idx="22">
                <c:v>304</c:v>
              </c:pt>
              <c:pt idx="23">
                <c:v>328</c:v>
              </c:pt>
              <c:pt idx="24">
                <c:v>351</c:v>
              </c:pt>
              <c:pt idx="25">
                <c:v>373</c:v>
              </c:pt>
              <c:pt idx="26">
                <c:v>393</c:v>
              </c:pt>
              <c:pt idx="27">
                <c:v>412</c:v>
              </c:pt>
              <c:pt idx="28">
                <c:v>430.40740740740739</c:v>
              </c:pt>
              <c:pt idx="29">
                <c:v>448.5</c:v>
              </c:pt>
              <c:pt idx="30">
                <c:v>465.17241379310343</c:v>
              </c:pt>
              <c:pt idx="31">
                <c:v>481</c:v>
              </c:pt>
              <c:pt idx="32">
                <c:v>496.06451612903226</c:v>
              </c:pt>
              <c:pt idx="33">
                <c:v>509.3125</c:v>
              </c:pt>
              <c:pt idx="34">
                <c:v>523.030303030303</c:v>
              </c:pt>
              <c:pt idx="35">
                <c:v>536.17647058823536</c:v>
              </c:pt>
              <c:pt idx="36">
                <c:v>548.79999999999995</c:v>
              </c:pt>
              <c:pt idx="37">
                <c:v>560.94444444444446</c:v>
              </c:pt>
              <c:pt idx="38">
                <c:v>572.64864864864865</c:v>
              </c:pt>
              <c:pt idx="39">
                <c:v>583.9473684210526</c:v>
              </c:pt>
              <c:pt idx="40">
                <c:v>594.87179487179492</c:v>
              </c:pt>
              <c:pt idx="41">
                <c:v>605.45000000000005</c:v>
              </c:pt>
              <c:pt idx="42">
                <c:v>615.70731707317077</c:v>
              </c:pt>
              <c:pt idx="43">
                <c:v>625</c:v>
              </c:pt>
              <c:pt idx="44">
                <c:v>634</c:v>
              </c:pt>
              <c:pt idx="45">
                <c:v>642.72727272727275</c:v>
              </c:pt>
              <c:pt idx="46">
                <c:v>651.20000000000005</c:v>
              </c:pt>
              <c:pt idx="47">
                <c:v>659.43478260869574</c:v>
              </c:pt>
              <c:pt idx="48">
                <c:v>667.44680851063822</c:v>
              </c:pt>
              <c:pt idx="49">
                <c:v>675.25</c:v>
              </c:pt>
              <c:pt idx="50">
                <c:v>682.85714285714289</c:v>
              </c:pt>
              <c:pt idx="51">
                <c:v>690.28</c:v>
              </c:pt>
              <c:pt idx="52">
                <c:v>696.8039215686274</c:v>
              </c:pt>
              <c:pt idx="53">
                <c:v>703.88461538461536</c:v>
              </c:pt>
              <c:pt idx="54">
                <c:v>710.07547169811323</c:v>
              </c:pt>
              <c:pt idx="55">
                <c:v>716.11111111111109</c:v>
              </c:pt>
              <c:pt idx="56">
                <c:v>722</c:v>
              </c:pt>
              <c:pt idx="57">
                <c:v>727.75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7631-4BA2-B888-05AF9BDBCCEE}"/>
            </c:ext>
          </c:extLst>
        </c:ser>
        <c:ser>
          <c:idx val="18"/>
          <c:order val="18"/>
          <c:marker>
            <c:symbol val="none"/>
          </c:marker>
          <c:val>
            <c:numLit>
              <c:formatCode>General</c:formatCode>
              <c:ptCount val="58"/>
              <c:pt idx="16">
                <c:v>62</c:v>
              </c:pt>
              <c:pt idx="17">
                <c:v>103</c:v>
              </c:pt>
              <c:pt idx="18">
                <c:v>141</c:v>
              </c:pt>
              <c:pt idx="19">
                <c:v>176</c:v>
              </c:pt>
              <c:pt idx="20">
                <c:v>208</c:v>
              </c:pt>
              <c:pt idx="21">
                <c:v>238</c:v>
              </c:pt>
              <c:pt idx="22">
                <c:v>266</c:v>
              </c:pt>
              <c:pt idx="23">
                <c:v>292</c:v>
              </c:pt>
              <c:pt idx="24">
                <c:v>316</c:v>
              </c:pt>
              <c:pt idx="25">
                <c:v>339</c:v>
              </c:pt>
              <c:pt idx="26">
                <c:v>360</c:v>
              </c:pt>
              <c:pt idx="27">
                <c:v>380</c:v>
              </c:pt>
              <c:pt idx="28">
                <c:v>399.22222222222217</c:v>
              </c:pt>
              <c:pt idx="29">
                <c:v>418.25</c:v>
              </c:pt>
              <c:pt idx="30">
                <c:v>435.82758620689657</c:v>
              </c:pt>
              <c:pt idx="31">
                <c:v>452.5</c:v>
              </c:pt>
              <c:pt idx="32">
                <c:v>468.35483870967738</c:v>
              </c:pt>
              <c:pt idx="33">
                <c:v>482.40625</c:v>
              </c:pt>
              <c:pt idx="34">
                <c:v>496.81818181818181</c:v>
              </c:pt>
              <c:pt idx="35">
                <c:v>510.61764705882354</c:v>
              </c:pt>
              <c:pt idx="36">
                <c:v>523.85714285714289</c:v>
              </c:pt>
              <c:pt idx="37">
                <c:v>536.58333333333326</c:v>
              </c:pt>
              <c:pt idx="38">
                <c:v>548.83783783783792</c:v>
              </c:pt>
              <c:pt idx="39">
                <c:v>560.65789473684208</c:v>
              </c:pt>
              <c:pt idx="40">
                <c:v>572.07692307692309</c:v>
              </c:pt>
              <c:pt idx="41">
                <c:v>583.125</c:v>
              </c:pt>
              <c:pt idx="42">
                <c:v>593.82926829268285</c:v>
              </c:pt>
              <c:pt idx="43">
                <c:v>603.57142857142867</c:v>
              </c:pt>
              <c:pt idx="44">
                <c:v>613</c:v>
              </c:pt>
              <c:pt idx="45">
                <c:v>622.13636363636363</c:v>
              </c:pt>
              <c:pt idx="46">
                <c:v>631</c:v>
              </c:pt>
              <c:pt idx="47">
                <c:v>639.60869565217399</c:v>
              </c:pt>
              <c:pt idx="48">
                <c:v>647.97872340425533</c:v>
              </c:pt>
              <c:pt idx="49">
                <c:v>656.125</c:v>
              </c:pt>
              <c:pt idx="50">
                <c:v>664.0612244897959</c:v>
              </c:pt>
              <c:pt idx="51">
                <c:v>671.8</c:v>
              </c:pt>
              <c:pt idx="52">
                <c:v>678.64705882352939</c:v>
              </c:pt>
              <c:pt idx="53">
                <c:v>686.01923076923072</c:v>
              </c:pt>
              <c:pt idx="54">
                <c:v>692.50943396226421</c:v>
              </c:pt>
              <c:pt idx="55">
                <c:v>698.83333333333326</c:v>
              </c:pt>
              <c:pt idx="56">
                <c:v>705</c:v>
              </c:pt>
              <c:pt idx="57">
                <c:v>711.01785714285711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2-7631-4BA2-B888-05AF9BDBCCEE}"/>
            </c:ext>
          </c:extLst>
        </c:ser>
        <c:ser>
          <c:idx val="19"/>
          <c:order val="19"/>
          <c:marker>
            <c:symbol val="none"/>
          </c:marker>
          <c:val>
            <c:numLit>
              <c:formatCode>General</c:formatCode>
              <c:ptCount val="58"/>
              <c:pt idx="17">
                <c:v>57</c:v>
              </c:pt>
              <c:pt idx="18">
                <c:v>97</c:v>
              </c:pt>
              <c:pt idx="19">
                <c:v>134</c:v>
              </c:pt>
              <c:pt idx="20">
                <c:v>167</c:v>
              </c:pt>
              <c:pt idx="21">
                <c:v>199</c:v>
              </c:pt>
              <c:pt idx="22">
                <c:v>228</c:v>
              </c:pt>
              <c:pt idx="23">
                <c:v>255</c:v>
              </c:pt>
              <c:pt idx="24">
                <c:v>281</c:v>
              </c:pt>
              <c:pt idx="25">
                <c:v>304</c:v>
              </c:pt>
              <c:pt idx="26">
                <c:v>327</c:v>
              </c:pt>
              <c:pt idx="27">
                <c:v>347</c:v>
              </c:pt>
              <c:pt idx="28">
                <c:v>368.03703703703701</c:v>
              </c:pt>
              <c:pt idx="29">
                <c:v>388</c:v>
              </c:pt>
              <c:pt idx="30">
                <c:v>406.48275862068965</c:v>
              </c:pt>
              <c:pt idx="31">
                <c:v>424</c:v>
              </c:pt>
              <c:pt idx="32">
                <c:v>440.64516129032256</c:v>
              </c:pt>
              <c:pt idx="33">
                <c:v>455.5</c:v>
              </c:pt>
              <c:pt idx="34">
                <c:v>470.60606060606062</c:v>
              </c:pt>
              <c:pt idx="35">
                <c:v>485.05882352941177</c:v>
              </c:pt>
              <c:pt idx="36">
                <c:v>498.91428571428571</c:v>
              </c:pt>
              <c:pt idx="37">
                <c:v>512.22222222222217</c:v>
              </c:pt>
              <c:pt idx="38">
                <c:v>525.02702702702709</c:v>
              </c:pt>
              <c:pt idx="39">
                <c:v>537.36842105263156</c:v>
              </c:pt>
              <c:pt idx="40">
                <c:v>549.28205128205127</c:v>
              </c:pt>
              <c:pt idx="41">
                <c:v>560.79999999999995</c:v>
              </c:pt>
              <c:pt idx="42">
                <c:v>571.95121951219517</c:v>
              </c:pt>
              <c:pt idx="43">
                <c:v>582.14285714285711</c:v>
              </c:pt>
              <c:pt idx="44">
                <c:v>592</c:v>
              </c:pt>
              <c:pt idx="45">
                <c:v>601.5454545454545</c:v>
              </c:pt>
              <c:pt idx="46">
                <c:v>610.79999999999995</c:v>
              </c:pt>
              <c:pt idx="47">
                <c:v>619.78260869565224</c:v>
              </c:pt>
              <c:pt idx="48">
                <c:v>628.51063829787233</c:v>
              </c:pt>
              <c:pt idx="49">
                <c:v>637</c:v>
              </c:pt>
              <c:pt idx="50">
                <c:v>645.26530612244892</c:v>
              </c:pt>
              <c:pt idx="51">
                <c:v>653.31999999999994</c:v>
              </c:pt>
              <c:pt idx="52">
                <c:v>660.49019607843138</c:v>
              </c:pt>
              <c:pt idx="53">
                <c:v>668.15384615384619</c:v>
              </c:pt>
              <c:pt idx="54">
                <c:v>674.94339622641508</c:v>
              </c:pt>
              <c:pt idx="55">
                <c:v>681.55555555555554</c:v>
              </c:pt>
              <c:pt idx="56">
                <c:v>688</c:v>
              </c:pt>
              <c:pt idx="57">
                <c:v>694.28571428571422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3-7631-4BA2-B888-05AF9BDBCCEE}"/>
            </c:ext>
          </c:extLst>
        </c:ser>
        <c:ser>
          <c:idx val="20"/>
          <c:order val="20"/>
          <c:marker>
            <c:symbol val="none"/>
          </c:marker>
          <c:val>
            <c:numLit>
              <c:formatCode>General</c:formatCode>
              <c:ptCount val="58"/>
              <c:pt idx="18">
                <c:v>53</c:v>
              </c:pt>
              <c:pt idx="19">
                <c:v>91</c:v>
              </c:pt>
              <c:pt idx="20">
                <c:v>126</c:v>
              </c:pt>
              <c:pt idx="21">
                <c:v>159</c:v>
              </c:pt>
              <c:pt idx="22">
                <c:v>190</c:v>
              </c:pt>
              <c:pt idx="23">
                <c:v>218</c:v>
              </c:pt>
              <c:pt idx="24">
                <c:v>245</c:v>
              </c:pt>
              <c:pt idx="25">
                <c:v>270</c:v>
              </c:pt>
              <c:pt idx="26">
                <c:v>293</c:v>
              </c:pt>
              <c:pt idx="27">
                <c:v>315</c:v>
              </c:pt>
              <c:pt idx="28">
                <c:v>336.85185185185185</c:v>
              </c:pt>
              <c:pt idx="29">
                <c:v>357.75</c:v>
              </c:pt>
              <c:pt idx="30">
                <c:v>377.13793103448273</c:v>
              </c:pt>
              <c:pt idx="31">
                <c:v>395.5</c:v>
              </c:pt>
              <c:pt idx="32">
                <c:v>412.93548387096774</c:v>
              </c:pt>
              <c:pt idx="33">
                <c:v>428.59375</c:v>
              </c:pt>
              <c:pt idx="34">
                <c:v>444.39393939393943</c:v>
              </c:pt>
              <c:pt idx="35">
                <c:v>459.5</c:v>
              </c:pt>
              <c:pt idx="36">
                <c:v>473.97142857142859</c:v>
              </c:pt>
              <c:pt idx="37">
                <c:v>487.86111111111114</c:v>
              </c:pt>
              <c:pt idx="38">
                <c:v>501.2162162162162</c:v>
              </c:pt>
              <c:pt idx="39">
                <c:v>514.07894736842104</c:v>
              </c:pt>
              <c:pt idx="40">
                <c:v>526.48717948717945</c:v>
              </c:pt>
              <c:pt idx="41">
                <c:v>538.47500000000002</c:v>
              </c:pt>
              <c:pt idx="42">
                <c:v>550.07317073170725</c:v>
              </c:pt>
              <c:pt idx="43">
                <c:v>560.71428571428578</c:v>
              </c:pt>
              <c:pt idx="44">
                <c:v>571</c:v>
              </c:pt>
              <c:pt idx="45">
                <c:v>580.9545454545455</c:v>
              </c:pt>
              <c:pt idx="46">
                <c:v>590.6</c:v>
              </c:pt>
              <c:pt idx="47">
                <c:v>599.95652173913049</c:v>
              </c:pt>
              <c:pt idx="48">
                <c:v>609.04255319148933</c:v>
              </c:pt>
              <c:pt idx="49">
                <c:v>617.875</c:v>
              </c:pt>
              <c:pt idx="50">
                <c:v>626.46938775510205</c:v>
              </c:pt>
              <c:pt idx="51">
                <c:v>634.83999999999992</c:v>
              </c:pt>
              <c:pt idx="52">
                <c:v>642.33333333333337</c:v>
              </c:pt>
              <c:pt idx="53">
                <c:v>650.28846153846143</c:v>
              </c:pt>
              <c:pt idx="54">
                <c:v>657.37735849056594</c:v>
              </c:pt>
              <c:pt idx="55">
                <c:v>664.27777777777783</c:v>
              </c:pt>
              <c:pt idx="56">
                <c:v>671</c:v>
              </c:pt>
              <c:pt idx="57">
                <c:v>677.55357142857144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4-7631-4BA2-B888-05AF9BDBCCEE}"/>
            </c:ext>
          </c:extLst>
        </c:ser>
        <c:ser>
          <c:idx val="21"/>
          <c:order val="21"/>
          <c:marker>
            <c:symbol val="none"/>
          </c:marker>
          <c:val>
            <c:numLit>
              <c:formatCode>General</c:formatCode>
              <c:ptCount val="58"/>
              <c:pt idx="19">
                <c:v>48</c:v>
              </c:pt>
              <c:pt idx="20">
                <c:v>86</c:v>
              </c:pt>
              <c:pt idx="21">
                <c:v>120</c:v>
              </c:pt>
              <c:pt idx="22">
                <c:v>152</c:v>
              </c:pt>
              <c:pt idx="23">
                <c:v>182</c:v>
              </c:pt>
              <c:pt idx="24">
                <c:v>210</c:v>
              </c:pt>
              <c:pt idx="25">
                <c:v>236</c:v>
              </c:pt>
              <c:pt idx="26">
                <c:v>260</c:v>
              </c:pt>
              <c:pt idx="27">
                <c:v>283</c:v>
              </c:pt>
              <c:pt idx="28">
                <c:v>305.66666666666663</c:v>
              </c:pt>
              <c:pt idx="29">
                <c:v>327.5</c:v>
              </c:pt>
              <c:pt idx="30">
                <c:v>347.79310344827582</c:v>
              </c:pt>
              <c:pt idx="31">
                <c:v>367</c:v>
              </c:pt>
              <c:pt idx="32">
                <c:v>385.22580645161287</c:v>
              </c:pt>
              <c:pt idx="33">
                <c:v>401.6875</c:v>
              </c:pt>
              <c:pt idx="34">
                <c:v>418.18181818181819</c:v>
              </c:pt>
              <c:pt idx="35">
                <c:v>433.94117647058823</c:v>
              </c:pt>
              <c:pt idx="36">
                <c:v>449.02857142857141</c:v>
              </c:pt>
              <c:pt idx="37">
                <c:v>463.5</c:v>
              </c:pt>
              <c:pt idx="38">
                <c:v>477.40540540540542</c:v>
              </c:pt>
              <c:pt idx="39">
                <c:v>490.78947368421052</c:v>
              </c:pt>
              <c:pt idx="40">
                <c:v>503.69230769230768</c:v>
              </c:pt>
              <c:pt idx="41">
                <c:v>516.15000000000009</c:v>
              </c:pt>
              <c:pt idx="42">
                <c:v>528.19512195121956</c:v>
              </c:pt>
              <c:pt idx="43">
                <c:v>539.28571428571433</c:v>
              </c:pt>
              <c:pt idx="44">
                <c:v>550</c:v>
              </c:pt>
              <c:pt idx="45">
                <c:v>560.36363636363637</c:v>
              </c:pt>
              <c:pt idx="46">
                <c:v>570.40000000000009</c:v>
              </c:pt>
              <c:pt idx="47">
                <c:v>580.13043478260875</c:v>
              </c:pt>
              <c:pt idx="48">
                <c:v>589.57446808510645</c:v>
              </c:pt>
              <c:pt idx="49">
                <c:v>598.75</c:v>
              </c:pt>
              <c:pt idx="50">
                <c:v>607.67346938775518</c:v>
              </c:pt>
              <c:pt idx="51">
                <c:v>616.36</c:v>
              </c:pt>
              <c:pt idx="52">
                <c:v>624.17647058823536</c:v>
              </c:pt>
              <c:pt idx="53">
                <c:v>632.42307692307691</c:v>
              </c:pt>
              <c:pt idx="54">
                <c:v>639.81132075471692</c:v>
              </c:pt>
              <c:pt idx="55">
                <c:v>647</c:v>
              </c:pt>
              <c:pt idx="56">
                <c:v>654</c:v>
              </c:pt>
              <c:pt idx="57">
                <c:v>660.82142857142856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5-7631-4BA2-B888-05AF9BDBCCEE}"/>
            </c:ext>
          </c:extLst>
        </c:ser>
        <c:ser>
          <c:idx val="22"/>
          <c:order val="22"/>
          <c:marker>
            <c:symbol val="none"/>
          </c:marker>
          <c:val>
            <c:numLit>
              <c:formatCode>General</c:formatCode>
              <c:ptCount val="58"/>
              <c:pt idx="20">
                <c:v>45</c:v>
              </c:pt>
              <c:pt idx="21">
                <c:v>81</c:v>
              </c:pt>
              <c:pt idx="22">
                <c:v>114</c:v>
              </c:pt>
              <c:pt idx="23">
                <c:v>145</c:v>
              </c:pt>
              <c:pt idx="24">
                <c:v>174</c:v>
              </c:pt>
              <c:pt idx="25">
                <c:v>201</c:v>
              </c:pt>
              <c:pt idx="26">
                <c:v>227</c:v>
              </c:pt>
              <c:pt idx="27">
                <c:v>251</c:v>
              </c:pt>
              <c:pt idx="28">
                <c:v>274.48148148148141</c:v>
              </c:pt>
              <c:pt idx="29">
                <c:v>297.25</c:v>
              </c:pt>
              <c:pt idx="30">
                <c:v>318.44827586206895</c:v>
              </c:pt>
              <c:pt idx="31">
                <c:v>338.5</c:v>
              </c:pt>
              <c:pt idx="32">
                <c:v>357.51612903225805</c:v>
              </c:pt>
              <c:pt idx="33">
                <c:v>374.78125</c:v>
              </c:pt>
              <c:pt idx="34">
                <c:v>391.969696969697</c:v>
              </c:pt>
              <c:pt idx="35">
                <c:v>408.38235294117646</c:v>
              </c:pt>
              <c:pt idx="36">
                <c:v>424.08571428571429</c:v>
              </c:pt>
              <c:pt idx="37">
                <c:v>439.13888888888891</c:v>
              </c:pt>
              <c:pt idx="38">
                <c:v>453.59459459459458</c:v>
              </c:pt>
              <c:pt idx="39">
                <c:v>467.5</c:v>
              </c:pt>
              <c:pt idx="40">
                <c:v>480.89743589743591</c:v>
              </c:pt>
              <c:pt idx="41">
                <c:v>493.82499999999999</c:v>
              </c:pt>
              <c:pt idx="42">
                <c:v>506.3170731707317</c:v>
              </c:pt>
              <c:pt idx="43">
                <c:v>517.85714285714289</c:v>
              </c:pt>
              <c:pt idx="44">
                <c:v>529</c:v>
              </c:pt>
              <c:pt idx="45">
                <c:v>539.77272727272725</c:v>
              </c:pt>
              <c:pt idx="46">
                <c:v>550.20000000000005</c:v>
              </c:pt>
              <c:pt idx="47">
                <c:v>560.304347826087</c:v>
              </c:pt>
              <c:pt idx="48">
                <c:v>570.10638297872333</c:v>
              </c:pt>
              <c:pt idx="49">
                <c:v>579.625</c:v>
              </c:pt>
              <c:pt idx="50">
                <c:v>588.87755102040819</c:v>
              </c:pt>
              <c:pt idx="51">
                <c:v>597.88</c:v>
              </c:pt>
              <c:pt idx="52">
                <c:v>606.01960784313724</c:v>
              </c:pt>
              <c:pt idx="53">
                <c:v>614.55769230769226</c:v>
              </c:pt>
              <c:pt idx="54">
                <c:v>622.24528301886789</c:v>
              </c:pt>
              <c:pt idx="55">
                <c:v>629.72222222222217</c:v>
              </c:pt>
              <c:pt idx="56">
                <c:v>637</c:v>
              </c:pt>
              <c:pt idx="57">
                <c:v>644.08928571428578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6-7631-4BA2-B888-05AF9BDBCCEE}"/>
            </c:ext>
          </c:extLst>
        </c:ser>
        <c:ser>
          <c:idx val="23"/>
          <c:order val="23"/>
          <c:marker>
            <c:symbol val="none"/>
          </c:marker>
          <c:val>
            <c:numLit>
              <c:formatCode>General</c:formatCode>
              <c:ptCount val="58"/>
              <c:pt idx="21">
                <c:v>41</c:v>
              </c:pt>
              <c:pt idx="22">
                <c:v>76</c:v>
              </c:pt>
              <c:pt idx="23">
                <c:v>108</c:v>
              </c:pt>
              <c:pt idx="24">
                <c:v>139</c:v>
              </c:pt>
              <c:pt idx="25">
                <c:v>167</c:v>
              </c:pt>
              <c:pt idx="26">
                <c:v>194</c:v>
              </c:pt>
              <c:pt idx="27">
                <c:v>219</c:v>
              </c:pt>
              <c:pt idx="28">
                <c:v>243.2962962962963</c:v>
              </c:pt>
              <c:pt idx="29">
                <c:v>267</c:v>
              </c:pt>
              <c:pt idx="30">
                <c:v>289.10344827586209</c:v>
              </c:pt>
              <c:pt idx="31">
                <c:v>310</c:v>
              </c:pt>
              <c:pt idx="32">
                <c:v>329.80645161290317</c:v>
              </c:pt>
              <c:pt idx="33">
                <c:v>347.875</c:v>
              </c:pt>
              <c:pt idx="34">
                <c:v>365.75757575757575</c:v>
              </c:pt>
              <c:pt idx="35">
                <c:v>382.8235294117647</c:v>
              </c:pt>
              <c:pt idx="36">
                <c:v>399.14285714285711</c:v>
              </c:pt>
              <c:pt idx="37">
                <c:v>414.77777777777777</c:v>
              </c:pt>
              <c:pt idx="38">
                <c:v>429.7837837837838</c:v>
              </c:pt>
              <c:pt idx="39">
                <c:v>444.21052631578948</c:v>
              </c:pt>
              <c:pt idx="40">
                <c:v>458.10256410256409</c:v>
              </c:pt>
              <c:pt idx="41">
                <c:v>471.5</c:v>
              </c:pt>
              <c:pt idx="42">
                <c:v>484.4390243902439</c:v>
              </c:pt>
              <c:pt idx="43">
                <c:v>496.42857142857144</c:v>
              </c:pt>
              <c:pt idx="44">
                <c:v>508</c:v>
              </c:pt>
              <c:pt idx="45">
                <c:v>519.18181818181824</c:v>
              </c:pt>
              <c:pt idx="46">
                <c:v>530</c:v>
              </c:pt>
              <c:pt idx="47">
                <c:v>540.47826086956525</c:v>
              </c:pt>
              <c:pt idx="48">
                <c:v>550.63829787234044</c:v>
              </c:pt>
              <c:pt idx="49">
                <c:v>560.5</c:v>
              </c:pt>
              <c:pt idx="50">
                <c:v>570.08163265306121</c:v>
              </c:pt>
              <c:pt idx="51">
                <c:v>579.4</c:v>
              </c:pt>
              <c:pt idx="52">
                <c:v>587.86274509803923</c:v>
              </c:pt>
              <c:pt idx="53">
                <c:v>596.69230769230762</c:v>
              </c:pt>
              <c:pt idx="54">
                <c:v>604.67924528301887</c:v>
              </c:pt>
              <c:pt idx="55">
                <c:v>612.44444444444446</c:v>
              </c:pt>
              <c:pt idx="56">
                <c:v>620</c:v>
              </c:pt>
              <c:pt idx="57">
                <c:v>627.35714285714289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7-7631-4BA2-B888-05AF9BDBCCEE}"/>
            </c:ext>
          </c:extLst>
        </c:ser>
        <c:ser>
          <c:idx val="24"/>
          <c:order val="24"/>
          <c:marker>
            <c:symbol val="none"/>
          </c:marker>
          <c:val>
            <c:numLit>
              <c:formatCode>General</c:formatCode>
              <c:ptCount val="58"/>
              <c:pt idx="22">
                <c:v>38</c:v>
              </c:pt>
              <c:pt idx="23">
                <c:v>72</c:v>
              </c:pt>
              <c:pt idx="24">
                <c:v>103</c:v>
              </c:pt>
              <c:pt idx="25">
                <c:v>133</c:v>
              </c:pt>
              <c:pt idx="26">
                <c:v>160</c:v>
              </c:pt>
              <c:pt idx="27">
                <c:v>186</c:v>
              </c:pt>
              <c:pt idx="28">
                <c:v>212.11111111111109</c:v>
              </c:pt>
              <c:pt idx="29">
                <c:v>236.75</c:v>
              </c:pt>
              <c:pt idx="30">
                <c:v>259.75862068965512</c:v>
              </c:pt>
              <c:pt idx="31">
                <c:v>281.5</c:v>
              </c:pt>
              <c:pt idx="32">
                <c:v>302.09677419354841</c:v>
              </c:pt>
              <c:pt idx="33">
                <c:v>320.96875</c:v>
              </c:pt>
              <c:pt idx="34">
                <c:v>339.54545454545462</c:v>
              </c:pt>
              <c:pt idx="35">
                <c:v>357.26470588235293</c:v>
              </c:pt>
              <c:pt idx="36">
                <c:v>374.20000000000005</c:v>
              </c:pt>
              <c:pt idx="37">
                <c:v>390.41666666666669</c:v>
              </c:pt>
              <c:pt idx="38">
                <c:v>405.97297297297297</c:v>
              </c:pt>
              <c:pt idx="39">
                <c:v>420.9210526315789</c:v>
              </c:pt>
              <c:pt idx="40">
                <c:v>435.30769230769226</c:v>
              </c:pt>
              <c:pt idx="41">
                <c:v>449.17500000000001</c:v>
              </c:pt>
              <c:pt idx="42">
                <c:v>462.5609756097561</c:v>
              </c:pt>
              <c:pt idx="43">
                <c:v>475.00000000000006</c:v>
              </c:pt>
              <c:pt idx="44">
                <c:v>487</c:v>
              </c:pt>
              <c:pt idx="45">
                <c:v>498.59090909090912</c:v>
              </c:pt>
              <c:pt idx="46">
                <c:v>509.8</c:v>
              </c:pt>
              <c:pt idx="47">
                <c:v>520.6521739130435</c:v>
              </c:pt>
              <c:pt idx="48">
                <c:v>531.17021276595744</c:v>
              </c:pt>
              <c:pt idx="49">
                <c:v>541.375</c:v>
              </c:pt>
              <c:pt idx="50">
                <c:v>551.28571428571422</c:v>
              </c:pt>
              <c:pt idx="51">
                <c:v>560.92000000000007</c:v>
              </c:pt>
              <c:pt idx="52">
                <c:v>569.70588235294122</c:v>
              </c:pt>
              <c:pt idx="53">
                <c:v>578.82692307692309</c:v>
              </c:pt>
              <c:pt idx="54">
                <c:v>587.11320754716985</c:v>
              </c:pt>
              <c:pt idx="55">
                <c:v>595.16666666666663</c:v>
              </c:pt>
              <c:pt idx="56">
                <c:v>603</c:v>
              </c:pt>
              <c:pt idx="57">
                <c:v>610.625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8-7631-4BA2-B888-05AF9BDBCCEE}"/>
            </c:ext>
          </c:extLst>
        </c:ser>
        <c:ser>
          <c:idx val="25"/>
          <c:order val="25"/>
          <c:marker>
            <c:symbol val="none"/>
          </c:marker>
          <c:val>
            <c:numLit>
              <c:formatCode>General</c:formatCode>
              <c:ptCount val="58"/>
              <c:pt idx="23">
                <c:v>35</c:v>
              </c:pt>
              <c:pt idx="24">
                <c:v>68</c:v>
              </c:pt>
              <c:pt idx="25">
                <c:v>99</c:v>
              </c:pt>
              <c:pt idx="26">
                <c:v>127</c:v>
              </c:pt>
              <c:pt idx="27">
                <c:v>154</c:v>
              </c:pt>
              <c:pt idx="28">
                <c:v>180.92592592592587</c:v>
              </c:pt>
              <c:pt idx="29">
                <c:v>206.5</c:v>
              </c:pt>
              <c:pt idx="30">
                <c:v>230.41379310344826</c:v>
              </c:pt>
              <c:pt idx="31">
                <c:v>253</c:v>
              </c:pt>
              <c:pt idx="32">
                <c:v>274.38709677419354</c:v>
              </c:pt>
              <c:pt idx="33">
                <c:v>294.0625</c:v>
              </c:pt>
              <c:pt idx="34">
                <c:v>313.33333333333337</c:v>
              </c:pt>
              <c:pt idx="35">
                <c:v>331.70588235294122</c:v>
              </c:pt>
              <c:pt idx="36">
                <c:v>349.25714285714287</c:v>
              </c:pt>
              <c:pt idx="37">
                <c:v>366.05555555555554</c:v>
              </c:pt>
              <c:pt idx="38">
                <c:v>382.16216216216219</c:v>
              </c:pt>
              <c:pt idx="39">
                <c:v>397.63157894736844</c:v>
              </c:pt>
              <c:pt idx="40">
                <c:v>412.5128205128205</c:v>
              </c:pt>
              <c:pt idx="41">
                <c:v>426.85</c:v>
              </c:pt>
              <c:pt idx="42">
                <c:v>440.6829268292683</c:v>
              </c:pt>
              <c:pt idx="43">
                <c:v>453.57142857142861</c:v>
              </c:pt>
              <c:pt idx="44">
                <c:v>466</c:v>
              </c:pt>
              <c:pt idx="45">
                <c:v>478</c:v>
              </c:pt>
              <c:pt idx="46">
                <c:v>489.6</c:v>
              </c:pt>
              <c:pt idx="47">
                <c:v>500.82608695652175</c:v>
              </c:pt>
              <c:pt idx="48">
                <c:v>511.70212765957444</c:v>
              </c:pt>
              <c:pt idx="49">
                <c:v>522.25</c:v>
              </c:pt>
              <c:pt idx="50">
                <c:v>532.48979591836735</c:v>
              </c:pt>
              <c:pt idx="51">
                <c:v>542.44000000000005</c:v>
              </c:pt>
              <c:pt idx="52">
                <c:v>551.54901960784309</c:v>
              </c:pt>
              <c:pt idx="53">
                <c:v>560.96153846153845</c:v>
              </c:pt>
              <c:pt idx="54">
                <c:v>569.54716981132071</c:v>
              </c:pt>
              <c:pt idx="55">
                <c:v>577.88888888888891</c:v>
              </c:pt>
              <c:pt idx="56">
                <c:v>586</c:v>
              </c:pt>
              <c:pt idx="57">
                <c:v>593.89285714285711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7631-4BA2-B888-05AF9BDBCCEE}"/>
            </c:ext>
          </c:extLst>
        </c:ser>
        <c:ser>
          <c:idx val="26"/>
          <c:order val="26"/>
          <c:marker>
            <c:symbol val="none"/>
          </c:marker>
          <c:val>
            <c:numLit>
              <c:formatCode>General</c:formatCode>
              <c:ptCount val="58"/>
              <c:pt idx="24">
                <c:v>32</c:v>
              </c:pt>
              <c:pt idx="25">
                <c:v>64</c:v>
              </c:pt>
              <c:pt idx="26">
                <c:v>94</c:v>
              </c:pt>
              <c:pt idx="27">
                <c:v>122</c:v>
              </c:pt>
              <c:pt idx="28">
                <c:v>149.74074074074065</c:v>
              </c:pt>
              <c:pt idx="29">
                <c:v>176.25</c:v>
              </c:pt>
              <c:pt idx="30">
                <c:v>201.06896551724139</c:v>
              </c:pt>
              <c:pt idx="31">
                <c:v>224.5</c:v>
              </c:pt>
              <c:pt idx="32">
                <c:v>246.67741935483866</c:v>
              </c:pt>
              <c:pt idx="33">
                <c:v>267.15625</c:v>
              </c:pt>
              <c:pt idx="34">
                <c:v>287.12121212121212</c:v>
              </c:pt>
              <c:pt idx="35">
                <c:v>306.14705882352939</c:v>
              </c:pt>
              <c:pt idx="36">
                <c:v>324.31428571428569</c:v>
              </c:pt>
              <c:pt idx="37">
                <c:v>341.69444444444446</c:v>
              </c:pt>
              <c:pt idx="38">
                <c:v>358.35135135135135</c:v>
              </c:pt>
              <c:pt idx="39">
                <c:v>374.34210526315792</c:v>
              </c:pt>
              <c:pt idx="40">
                <c:v>389.71794871794873</c:v>
              </c:pt>
              <c:pt idx="41">
                <c:v>404.52499999999998</c:v>
              </c:pt>
              <c:pt idx="42">
                <c:v>418.80487804878049</c:v>
              </c:pt>
              <c:pt idx="43">
                <c:v>432.14285714285717</c:v>
              </c:pt>
              <c:pt idx="44">
                <c:v>445</c:v>
              </c:pt>
              <c:pt idx="45">
                <c:v>457.40909090909093</c:v>
              </c:pt>
              <c:pt idx="46">
                <c:v>469.40000000000003</c:v>
              </c:pt>
              <c:pt idx="47">
                <c:v>481</c:v>
              </c:pt>
              <c:pt idx="48">
                <c:v>492.2340425531915</c:v>
              </c:pt>
              <c:pt idx="49">
                <c:v>503.125</c:v>
              </c:pt>
              <c:pt idx="50">
                <c:v>513.69387755102048</c:v>
              </c:pt>
              <c:pt idx="51">
                <c:v>523.96</c:v>
              </c:pt>
              <c:pt idx="52">
                <c:v>533.39215686274508</c:v>
              </c:pt>
              <c:pt idx="53">
                <c:v>543.09615384615381</c:v>
              </c:pt>
              <c:pt idx="54">
                <c:v>551.98113207547169</c:v>
              </c:pt>
              <c:pt idx="55">
                <c:v>560.61111111111109</c:v>
              </c:pt>
              <c:pt idx="56">
                <c:v>569</c:v>
              </c:pt>
              <c:pt idx="57">
                <c:v>577.16071428571422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7631-4BA2-B888-05AF9BDBCCEE}"/>
            </c:ext>
          </c:extLst>
        </c:ser>
        <c:ser>
          <c:idx val="27"/>
          <c:order val="27"/>
          <c:marker>
            <c:symbol val="none"/>
          </c:marker>
          <c:val>
            <c:numLit>
              <c:formatCode>General</c:formatCode>
              <c:ptCount val="58"/>
              <c:pt idx="25">
                <c:v>30</c:v>
              </c:pt>
              <c:pt idx="26">
                <c:v>61</c:v>
              </c:pt>
              <c:pt idx="27">
                <c:v>90</c:v>
              </c:pt>
              <c:pt idx="28">
                <c:v>118.55555555555554</c:v>
              </c:pt>
              <c:pt idx="29">
                <c:v>146</c:v>
              </c:pt>
              <c:pt idx="30">
                <c:v>171.72413793103442</c:v>
              </c:pt>
              <c:pt idx="31">
                <c:v>196</c:v>
              </c:pt>
              <c:pt idx="32">
                <c:v>218.9677419354839</c:v>
              </c:pt>
              <c:pt idx="33">
                <c:v>240.25</c:v>
              </c:pt>
              <c:pt idx="34">
                <c:v>260.90909090909099</c:v>
              </c:pt>
              <c:pt idx="35">
                <c:v>280.58823529411768</c:v>
              </c:pt>
              <c:pt idx="36">
                <c:v>299.37142857142862</c:v>
              </c:pt>
              <c:pt idx="37">
                <c:v>317.33333333333337</c:v>
              </c:pt>
              <c:pt idx="38">
                <c:v>334.54054054054052</c:v>
              </c:pt>
              <c:pt idx="39">
                <c:v>351.05263157894728</c:v>
              </c:pt>
              <c:pt idx="40">
                <c:v>366.92307692307691</c:v>
              </c:pt>
              <c:pt idx="41">
                <c:v>382.20000000000005</c:v>
              </c:pt>
              <c:pt idx="42">
                <c:v>396.92682926829264</c:v>
              </c:pt>
              <c:pt idx="43">
                <c:v>410.71428571428578</c:v>
              </c:pt>
              <c:pt idx="44">
                <c:v>424</c:v>
              </c:pt>
              <c:pt idx="45">
                <c:v>436.81818181818187</c:v>
              </c:pt>
              <c:pt idx="46">
                <c:v>449.20000000000005</c:v>
              </c:pt>
              <c:pt idx="47">
                <c:v>461.17391304347825</c:v>
              </c:pt>
              <c:pt idx="48">
                <c:v>472.7659574468085</c:v>
              </c:pt>
              <c:pt idx="49">
                <c:v>484</c:v>
              </c:pt>
              <c:pt idx="50">
                <c:v>494.89795918367349</c:v>
              </c:pt>
              <c:pt idx="51">
                <c:v>505.48</c:v>
              </c:pt>
              <c:pt idx="52">
                <c:v>515.23529411764707</c:v>
              </c:pt>
              <c:pt idx="53">
                <c:v>525.23076923076917</c:v>
              </c:pt>
              <c:pt idx="54">
                <c:v>534.41509433962256</c:v>
              </c:pt>
              <c:pt idx="55">
                <c:v>543.33333333333326</c:v>
              </c:pt>
              <c:pt idx="56">
                <c:v>552</c:v>
              </c:pt>
              <c:pt idx="57">
                <c:v>560.42857142857144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7631-4BA2-B888-05AF9BDBCCEE}"/>
            </c:ext>
          </c:extLst>
        </c:ser>
        <c:ser>
          <c:idx val="28"/>
          <c:order val="28"/>
          <c:marker>
            <c:symbol val="none"/>
          </c:marker>
          <c:val>
            <c:numLit>
              <c:formatCode>General</c:formatCode>
              <c:ptCount val="58"/>
              <c:pt idx="26">
                <c:v>28</c:v>
              </c:pt>
              <c:pt idx="27">
                <c:v>58</c:v>
              </c:pt>
              <c:pt idx="28">
                <c:v>87.370370370370324</c:v>
              </c:pt>
              <c:pt idx="29">
                <c:v>115.75</c:v>
              </c:pt>
              <c:pt idx="30">
                <c:v>142.37931034482756</c:v>
              </c:pt>
              <c:pt idx="31">
                <c:v>167.5</c:v>
              </c:pt>
              <c:pt idx="32">
                <c:v>191.25806451612902</c:v>
              </c:pt>
              <c:pt idx="33">
                <c:v>213.34375</c:v>
              </c:pt>
              <c:pt idx="34">
                <c:v>234.69696969696975</c:v>
              </c:pt>
              <c:pt idx="35">
                <c:v>255.02941176470586</c:v>
              </c:pt>
              <c:pt idx="36">
                <c:v>274.42857142857144</c:v>
              </c:pt>
              <c:pt idx="37">
                <c:v>292.97222222222229</c:v>
              </c:pt>
              <c:pt idx="38">
                <c:v>310.72972972972968</c:v>
              </c:pt>
              <c:pt idx="39">
                <c:v>327.76315789473676</c:v>
              </c:pt>
              <c:pt idx="40">
                <c:v>344.12820512820508</c:v>
              </c:pt>
              <c:pt idx="41">
                <c:v>359.875</c:v>
              </c:pt>
              <c:pt idx="42">
                <c:v>375.04878048780483</c:v>
              </c:pt>
              <c:pt idx="43">
                <c:v>389.28571428571433</c:v>
              </c:pt>
              <c:pt idx="44">
                <c:v>403</c:v>
              </c:pt>
              <c:pt idx="45">
                <c:v>416.22727272727275</c:v>
              </c:pt>
              <c:pt idx="46">
                <c:v>429</c:v>
              </c:pt>
              <c:pt idx="47">
                <c:v>441.34782608695656</c:v>
              </c:pt>
              <c:pt idx="48">
                <c:v>453.2978723404255</c:v>
              </c:pt>
              <c:pt idx="49">
                <c:v>464.875</c:v>
              </c:pt>
              <c:pt idx="50">
                <c:v>476.10204081632651</c:v>
              </c:pt>
              <c:pt idx="51">
                <c:v>487</c:v>
              </c:pt>
              <c:pt idx="52">
                <c:v>497.07843137254906</c:v>
              </c:pt>
              <c:pt idx="53">
                <c:v>507.36538461538458</c:v>
              </c:pt>
              <c:pt idx="54">
                <c:v>516.84905660377353</c:v>
              </c:pt>
              <c:pt idx="55">
                <c:v>526.05555555555554</c:v>
              </c:pt>
              <c:pt idx="56">
                <c:v>535</c:v>
              </c:pt>
              <c:pt idx="57">
                <c:v>543.69642857142856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C-7631-4BA2-B888-05AF9BDBCCEE}"/>
            </c:ext>
          </c:extLst>
        </c:ser>
        <c:ser>
          <c:idx val="29"/>
          <c:order val="29"/>
          <c:marker>
            <c:symbol val="none"/>
          </c:marker>
          <c:val>
            <c:numLit>
              <c:formatCode>General</c:formatCode>
              <c:ptCount val="58"/>
              <c:pt idx="27">
                <c:v>25</c:v>
              </c:pt>
              <c:pt idx="28">
                <c:v>56.185185185185105</c:v>
              </c:pt>
              <c:pt idx="29">
                <c:v>85.5</c:v>
              </c:pt>
              <c:pt idx="30">
                <c:v>113.0344827586207</c:v>
              </c:pt>
              <c:pt idx="31">
                <c:v>139</c:v>
              </c:pt>
              <c:pt idx="32">
                <c:v>163.54838709677415</c:v>
              </c:pt>
              <c:pt idx="33">
                <c:v>186.4375</c:v>
              </c:pt>
              <c:pt idx="34">
                <c:v>208.4848484848485</c:v>
              </c:pt>
              <c:pt idx="35">
                <c:v>229.47058823529414</c:v>
              </c:pt>
              <c:pt idx="36">
                <c:v>249.48571428571427</c:v>
              </c:pt>
              <c:pt idx="37">
                <c:v>268.61111111111109</c:v>
              </c:pt>
              <c:pt idx="38">
                <c:v>286.91891891891896</c:v>
              </c:pt>
              <c:pt idx="39">
                <c:v>304.47368421052624</c:v>
              </c:pt>
              <c:pt idx="40">
                <c:v>321.33333333333326</c:v>
              </c:pt>
              <c:pt idx="41">
                <c:v>337.55000000000007</c:v>
              </c:pt>
              <c:pt idx="42">
                <c:v>353.17073170731703</c:v>
              </c:pt>
              <c:pt idx="43">
                <c:v>367.85714285714289</c:v>
              </c:pt>
              <c:pt idx="44">
                <c:v>382</c:v>
              </c:pt>
              <c:pt idx="45">
                <c:v>395.63636363636363</c:v>
              </c:pt>
              <c:pt idx="46">
                <c:v>408.80000000000007</c:v>
              </c:pt>
              <c:pt idx="47">
                <c:v>421.52173913043475</c:v>
              </c:pt>
              <c:pt idx="48">
                <c:v>433.82978723404256</c:v>
              </c:pt>
              <c:pt idx="49">
                <c:v>445.75</c:v>
              </c:pt>
              <c:pt idx="50">
                <c:v>457.30612244897958</c:v>
              </c:pt>
              <c:pt idx="51">
                <c:v>468.52</c:v>
              </c:pt>
              <c:pt idx="52">
                <c:v>478.92156862745099</c:v>
              </c:pt>
              <c:pt idx="53">
                <c:v>489.49999999999994</c:v>
              </c:pt>
              <c:pt idx="54">
                <c:v>499.28301886792451</c:v>
              </c:pt>
              <c:pt idx="55">
                <c:v>508.77777777777777</c:v>
              </c:pt>
              <c:pt idx="56">
                <c:v>518</c:v>
              </c:pt>
              <c:pt idx="57">
                <c:v>526.96428571428578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D-7631-4BA2-B888-05AF9BDBCCEE}"/>
            </c:ext>
          </c:extLst>
        </c:ser>
        <c:ser>
          <c:idx val="30"/>
          <c:order val="30"/>
          <c:marker>
            <c:symbol val="none"/>
          </c:marker>
          <c:val>
            <c:numLit>
              <c:formatCode>General</c:formatCode>
              <c:ptCount val="58"/>
              <c:pt idx="28">
                <c:v>25</c:v>
              </c:pt>
              <c:pt idx="29">
                <c:v>55.25</c:v>
              </c:pt>
              <c:pt idx="30">
                <c:v>83.689655172413836</c:v>
              </c:pt>
              <c:pt idx="31">
                <c:v>110.5</c:v>
              </c:pt>
              <c:pt idx="32">
                <c:v>135.83870967741927</c:v>
              </c:pt>
              <c:pt idx="33">
                <c:v>159.53125</c:v>
              </c:pt>
              <c:pt idx="34">
                <c:v>182.27272727272725</c:v>
              </c:pt>
              <c:pt idx="35">
                <c:v>203.91176470588232</c:v>
              </c:pt>
              <c:pt idx="36">
                <c:v>224.54285714285709</c:v>
              </c:pt>
              <c:pt idx="37">
                <c:v>244.25</c:v>
              </c:pt>
              <c:pt idx="38">
                <c:v>263.10810810810813</c:v>
              </c:pt>
              <c:pt idx="39">
                <c:v>281.18421052631572</c:v>
              </c:pt>
              <c:pt idx="40">
                <c:v>298.53846153846155</c:v>
              </c:pt>
              <c:pt idx="41">
                <c:v>315.22500000000002</c:v>
              </c:pt>
              <c:pt idx="42">
                <c:v>331.29268292682923</c:v>
              </c:pt>
              <c:pt idx="43">
                <c:v>346.42857142857144</c:v>
              </c:pt>
              <c:pt idx="44">
                <c:v>361</c:v>
              </c:pt>
              <c:pt idx="45">
                <c:v>375.04545454545462</c:v>
              </c:pt>
              <c:pt idx="46">
                <c:v>388.6</c:v>
              </c:pt>
              <c:pt idx="47">
                <c:v>401.69565217391312</c:v>
              </c:pt>
              <c:pt idx="48">
                <c:v>414.36170212765956</c:v>
              </c:pt>
              <c:pt idx="49">
                <c:v>426.625</c:v>
              </c:pt>
              <c:pt idx="50">
                <c:v>438.51020408163265</c:v>
              </c:pt>
              <c:pt idx="51">
                <c:v>450.03999999999996</c:v>
              </c:pt>
              <c:pt idx="52">
                <c:v>460.76470588235293</c:v>
              </c:pt>
              <c:pt idx="53">
                <c:v>471.63461538461536</c:v>
              </c:pt>
              <c:pt idx="54">
                <c:v>481.71698113207543</c:v>
              </c:pt>
              <c:pt idx="55">
                <c:v>491.5</c:v>
              </c:pt>
              <c:pt idx="56">
                <c:v>501</c:v>
              </c:pt>
              <c:pt idx="57">
                <c:v>510.23214285714283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7631-4BA2-B888-05AF9BDBCCEE}"/>
            </c:ext>
          </c:extLst>
        </c:ser>
        <c:ser>
          <c:idx val="31"/>
          <c:order val="31"/>
          <c:marker>
            <c:symbol val="none"/>
          </c:marker>
          <c:val>
            <c:numLit>
              <c:formatCode>General</c:formatCode>
              <c:ptCount val="58"/>
              <c:pt idx="29">
                <c:v>25</c:v>
              </c:pt>
              <c:pt idx="30">
                <c:v>54.344827586206861</c:v>
              </c:pt>
              <c:pt idx="31">
                <c:v>82</c:v>
              </c:pt>
              <c:pt idx="32">
                <c:v>108.12903225806451</c:v>
              </c:pt>
              <c:pt idx="33">
                <c:v>132.625</c:v>
              </c:pt>
              <c:pt idx="34">
                <c:v>156.06060606060612</c:v>
              </c:pt>
              <c:pt idx="35">
                <c:v>178.35294117647061</c:v>
              </c:pt>
              <c:pt idx="36">
                <c:v>199.60000000000002</c:v>
              </c:pt>
              <c:pt idx="37">
                <c:v>219.88888888888891</c:v>
              </c:pt>
              <c:pt idx="38">
                <c:v>239.29729729729729</c:v>
              </c:pt>
              <c:pt idx="39">
                <c:v>257.8947368421052</c:v>
              </c:pt>
              <c:pt idx="40">
                <c:v>275.74358974358972</c:v>
              </c:pt>
              <c:pt idx="41">
                <c:v>292.89999999999998</c:v>
              </c:pt>
              <c:pt idx="42">
                <c:v>309.41463414634143</c:v>
              </c:pt>
              <c:pt idx="43">
                <c:v>325</c:v>
              </c:pt>
              <c:pt idx="44">
                <c:v>340</c:v>
              </c:pt>
              <c:pt idx="45">
                <c:v>354.4545454545455</c:v>
              </c:pt>
              <c:pt idx="46">
                <c:v>368.4</c:v>
              </c:pt>
              <c:pt idx="47">
                <c:v>381.86956521739137</c:v>
              </c:pt>
              <c:pt idx="48">
                <c:v>394.89361702127655</c:v>
              </c:pt>
              <c:pt idx="49">
                <c:v>407.5</c:v>
              </c:pt>
              <c:pt idx="50">
                <c:v>419.71428571428567</c:v>
              </c:pt>
              <c:pt idx="51">
                <c:v>431.55999999999995</c:v>
              </c:pt>
              <c:pt idx="52">
                <c:v>442.60784313725492</c:v>
              </c:pt>
              <c:pt idx="53">
                <c:v>453.76923076923072</c:v>
              </c:pt>
              <c:pt idx="54">
                <c:v>464.15094339622635</c:v>
              </c:pt>
              <c:pt idx="55">
                <c:v>474.22222222222217</c:v>
              </c:pt>
              <c:pt idx="56">
                <c:v>484</c:v>
              </c:pt>
              <c:pt idx="57">
                <c:v>493.5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F-7631-4BA2-B888-05AF9BDBCCEE}"/>
            </c:ext>
          </c:extLst>
        </c:ser>
        <c:ser>
          <c:idx val="32"/>
          <c:order val="32"/>
          <c:marker>
            <c:symbol val="none"/>
          </c:marker>
          <c:val>
            <c:numLit>
              <c:formatCode>General</c:formatCode>
              <c:ptCount val="58"/>
              <c:pt idx="30">
                <c:v>25</c:v>
              </c:pt>
              <c:pt idx="31">
                <c:v>53.5</c:v>
              </c:pt>
              <c:pt idx="32">
                <c:v>80.419354838709637</c:v>
              </c:pt>
              <c:pt idx="33">
                <c:v>105.71875</c:v>
              </c:pt>
              <c:pt idx="34">
                <c:v>129.84848484848487</c:v>
              </c:pt>
              <c:pt idx="35">
                <c:v>152.79411764705878</c:v>
              </c:pt>
              <c:pt idx="36">
                <c:v>174.65714285714284</c:v>
              </c:pt>
              <c:pt idx="37">
                <c:v>195.52777777777783</c:v>
              </c:pt>
              <c:pt idx="38">
                <c:v>215.48648648648646</c:v>
              </c:pt>
              <c:pt idx="39">
                <c:v>234.60526315789468</c:v>
              </c:pt>
              <c:pt idx="40">
                <c:v>252.9487179487179</c:v>
              </c:pt>
              <c:pt idx="41">
                <c:v>270.57500000000005</c:v>
              </c:pt>
              <c:pt idx="42">
                <c:v>287.53658536585363</c:v>
              </c:pt>
              <c:pt idx="43">
                <c:v>303.57142857142867</c:v>
              </c:pt>
              <c:pt idx="44">
                <c:v>319</c:v>
              </c:pt>
              <c:pt idx="45">
                <c:v>333.86363636363637</c:v>
              </c:pt>
              <c:pt idx="46">
                <c:v>348.20000000000005</c:v>
              </c:pt>
              <c:pt idx="47">
                <c:v>362.04347826086962</c:v>
              </c:pt>
              <c:pt idx="48">
                <c:v>375.42553191489355</c:v>
              </c:pt>
              <c:pt idx="49">
                <c:v>388.375</c:v>
              </c:pt>
              <c:pt idx="50">
                <c:v>400.91836734693879</c:v>
              </c:pt>
              <c:pt idx="51">
                <c:v>413.08000000000004</c:v>
              </c:pt>
              <c:pt idx="52">
                <c:v>424.45098039215691</c:v>
              </c:pt>
              <c:pt idx="53">
                <c:v>435.90384615384608</c:v>
              </c:pt>
              <c:pt idx="54">
                <c:v>446.58490566037733</c:v>
              </c:pt>
              <c:pt idx="55">
                <c:v>456.9444444444444</c:v>
              </c:pt>
              <c:pt idx="56">
                <c:v>467</c:v>
              </c:pt>
              <c:pt idx="57">
                <c:v>476.76785714285711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0-7631-4BA2-B888-05AF9BDBCCEE}"/>
            </c:ext>
          </c:extLst>
        </c:ser>
        <c:ser>
          <c:idx val="33"/>
          <c:order val="33"/>
          <c:marker>
            <c:symbol val="none"/>
          </c:marker>
          <c:val>
            <c:numLit>
              <c:formatCode>General</c:formatCode>
              <c:ptCount val="58"/>
              <c:pt idx="31">
                <c:v>25</c:v>
              </c:pt>
              <c:pt idx="32">
                <c:v>52.709677419354762</c:v>
              </c:pt>
              <c:pt idx="33">
                <c:v>78.8125</c:v>
              </c:pt>
              <c:pt idx="34">
                <c:v>103.63636363636363</c:v>
              </c:pt>
              <c:pt idx="35">
                <c:v>127.23529411764707</c:v>
              </c:pt>
              <c:pt idx="36">
                <c:v>149.71428571428567</c:v>
              </c:pt>
              <c:pt idx="37">
                <c:v>171.16666666666663</c:v>
              </c:pt>
              <c:pt idx="38">
                <c:v>191.67567567567573</c:v>
              </c:pt>
              <c:pt idx="39">
                <c:v>211.31578947368416</c:v>
              </c:pt>
              <c:pt idx="40">
                <c:v>230.15384615384619</c:v>
              </c:pt>
              <c:pt idx="41">
                <c:v>248.25</c:v>
              </c:pt>
              <c:pt idx="42">
                <c:v>265.65853658536582</c:v>
              </c:pt>
              <c:pt idx="43">
                <c:v>282.14285714285722</c:v>
              </c:pt>
              <c:pt idx="44">
                <c:v>298</c:v>
              </c:pt>
              <c:pt idx="45">
                <c:v>313.27272727272725</c:v>
              </c:pt>
              <c:pt idx="46">
                <c:v>328</c:v>
              </c:pt>
              <c:pt idx="47">
                <c:v>342.21739130434787</c:v>
              </c:pt>
              <c:pt idx="48">
                <c:v>355.95744680851067</c:v>
              </c:pt>
              <c:pt idx="49">
                <c:v>369.25</c:v>
              </c:pt>
              <c:pt idx="50">
                <c:v>382.12244897959181</c:v>
              </c:pt>
              <c:pt idx="51">
                <c:v>394.6</c:v>
              </c:pt>
              <c:pt idx="52">
                <c:v>406.29411764705878</c:v>
              </c:pt>
              <c:pt idx="53">
                <c:v>418.03846153846155</c:v>
              </c:pt>
              <c:pt idx="54">
                <c:v>429.01886792452831</c:v>
              </c:pt>
              <c:pt idx="55">
                <c:v>439.66666666666663</c:v>
              </c:pt>
              <c:pt idx="56">
                <c:v>450</c:v>
              </c:pt>
              <c:pt idx="57">
                <c:v>460.03571428571428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1-7631-4BA2-B888-05AF9BDBCCEE}"/>
            </c:ext>
          </c:extLst>
        </c:ser>
        <c:ser>
          <c:idx val="34"/>
          <c:order val="34"/>
          <c:marker>
            <c:symbol val="none"/>
          </c:marker>
          <c:val>
            <c:numLit>
              <c:formatCode>General</c:formatCode>
              <c:ptCount val="58"/>
              <c:pt idx="32">
                <c:v>25</c:v>
              </c:pt>
              <c:pt idx="33">
                <c:v>51.90625</c:v>
              </c:pt>
              <c:pt idx="34">
                <c:v>77.424242424242493</c:v>
              </c:pt>
              <c:pt idx="35">
                <c:v>101.67647058823525</c:v>
              </c:pt>
              <c:pt idx="36">
                <c:v>124.7714285714286</c:v>
              </c:pt>
              <c:pt idx="37">
                <c:v>146.80555555555554</c:v>
              </c:pt>
              <c:pt idx="38">
                <c:v>167.8648648648649</c:v>
              </c:pt>
              <c:pt idx="39">
                <c:v>188.02631578947364</c:v>
              </c:pt>
              <c:pt idx="40">
                <c:v>207.35897435897436</c:v>
              </c:pt>
              <c:pt idx="41">
                <c:v>225.92500000000007</c:v>
              </c:pt>
              <c:pt idx="42">
                <c:v>243.78048780487802</c:v>
              </c:pt>
              <c:pt idx="43">
                <c:v>260.71428571428578</c:v>
              </c:pt>
              <c:pt idx="44">
                <c:v>277</c:v>
              </c:pt>
              <c:pt idx="45">
                <c:v>292.68181818181824</c:v>
              </c:pt>
              <c:pt idx="46">
                <c:v>307.80000000000007</c:v>
              </c:pt>
              <c:pt idx="47">
                <c:v>322.39130434782612</c:v>
              </c:pt>
              <c:pt idx="48">
                <c:v>336.48936170212767</c:v>
              </c:pt>
              <c:pt idx="49">
                <c:v>350.125</c:v>
              </c:pt>
              <c:pt idx="50">
                <c:v>363.32653061224494</c:v>
              </c:pt>
              <c:pt idx="51">
                <c:v>376.12</c:v>
              </c:pt>
              <c:pt idx="52">
                <c:v>388.13725490196077</c:v>
              </c:pt>
              <c:pt idx="53">
                <c:v>400.17307692307691</c:v>
              </c:pt>
              <c:pt idx="54">
                <c:v>411.45283018867917</c:v>
              </c:pt>
              <c:pt idx="55">
                <c:v>422.38888888888891</c:v>
              </c:pt>
              <c:pt idx="56">
                <c:v>433</c:v>
              </c:pt>
              <c:pt idx="57">
                <c:v>443.30357142857144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2-7631-4BA2-B888-05AF9BDBCCEE}"/>
            </c:ext>
          </c:extLst>
        </c:ser>
        <c:ser>
          <c:idx val="35"/>
          <c:order val="35"/>
          <c:marker>
            <c:symbol val="none"/>
          </c:marker>
          <c:val>
            <c:numLit>
              <c:formatCode>General</c:formatCode>
              <c:ptCount val="58"/>
              <c:pt idx="33">
                <c:v>25</c:v>
              </c:pt>
              <c:pt idx="34">
                <c:v>51.212121212121247</c:v>
              </c:pt>
              <c:pt idx="35">
                <c:v>76.117647058823536</c:v>
              </c:pt>
              <c:pt idx="36">
                <c:v>99.828571428571422</c:v>
              </c:pt>
              <c:pt idx="37">
                <c:v>122.44444444444446</c:v>
              </c:pt>
              <c:pt idx="38">
                <c:v>144.05405405405406</c:v>
              </c:pt>
              <c:pt idx="39">
                <c:v>164.73684210526312</c:v>
              </c:pt>
              <c:pt idx="40">
                <c:v>184.56410256410254</c:v>
              </c:pt>
              <c:pt idx="41">
                <c:v>203.60000000000002</c:v>
              </c:pt>
              <c:pt idx="42">
                <c:v>221.90243902439022</c:v>
              </c:pt>
              <c:pt idx="43">
                <c:v>239.28571428571433</c:v>
              </c:pt>
              <c:pt idx="44">
                <c:v>256</c:v>
              </c:pt>
              <c:pt idx="45">
                <c:v>272.09090909090912</c:v>
              </c:pt>
              <c:pt idx="46">
                <c:v>287.60000000000002</c:v>
              </c:pt>
              <c:pt idx="47">
                <c:v>302.56521739130437</c:v>
              </c:pt>
              <c:pt idx="48">
                <c:v>317.02127659574467</c:v>
              </c:pt>
              <c:pt idx="49">
                <c:v>331</c:v>
              </c:pt>
              <c:pt idx="50">
                <c:v>344.53061224489795</c:v>
              </c:pt>
              <c:pt idx="51">
                <c:v>357.64</c:v>
              </c:pt>
              <c:pt idx="52">
                <c:v>369.98039215686276</c:v>
              </c:pt>
              <c:pt idx="53">
                <c:v>382.30769230769226</c:v>
              </c:pt>
              <c:pt idx="54">
                <c:v>393.88679245283015</c:v>
              </c:pt>
              <c:pt idx="55">
                <c:v>405.11111111111109</c:v>
              </c:pt>
              <c:pt idx="56">
                <c:v>416</c:v>
              </c:pt>
              <c:pt idx="57">
                <c:v>426.57142857142856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3-7631-4BA2-B888-05AF9BDBCCEE}"/>
            </c:ext>
          </c:extLst>
        </c:ser>
        <c:ser>
          <c:idx val="36"/>
          <c:order val="36"/>
          <c:marker>
            <c:symbol val="none"/>
          </c:marker>
          <c:val>
            <c:numLit>
              <c:formatCode>General</c:formatCode>
              <c:ptCount val="58"/>
              <c:pt idx="34">
                <c:v>25</c:v>
              </c:pt>
              <c:pt idx="35">
                <c:v>50.558823529411825</c:v>
              </c:pt>
              <c:pt idx="36">
                <c:v>74.885714285714243</c:v>
              </c:pt>
              <c:pt idx="37">
                <c:v>98.083333333333371</c:v>
              </c:pt>
              <c:pt idx="38">
                <c:v>120.24324324324323</c:v>
              </c:pt>
              <c:pt idx="39">
                <c:v>141.4473684210526</c:v>
              </c:pt>
              <c:pt idx="40">
                <c:v>161.76923076923072</c:v>
              </c:pt>
              <c:pt idx="41">
                <c:v>181.27499999999998</c:v>
              </c:pt>
              <c:pt idx="42">
                <c:v>200.02439024390242</c:v>
              </c:pt>
              <c:pt idx="43">
                <c:v>217.85714285714289</c:v>
              </c:pt>
              <c:pt idx="44">
                <c:v>235</c:v>
              </c:pt>
              <c:pt idx="45">
                <c:v>251.5</c:v>
              </c:pt>
              <c:pt idx="46">
                <c:v>267.39999999999998</c:v>
              </c:pt>
              <c:pt idx="47">
                <c:v>282.73913043478262</c:v>
              </c:pt>
              <c:pt idx="48">
                <c:v>297.55319148936167</c:v>
              </c:pt>
              <c:pt idx="49">
                <c:v>311.875</c:v>
              </c:pt>
              <c:pt idx="50">
                <c:v>325.73469387755097</c:v>
              </c:pt>
              <c:pt idx="51">
                <c:v>339.15999999999997</c:v>
              </c:pt>
              <c:pt idx="52">
                <c:v>351.82352941176475</c:v>
              </c:pt>
              <c:pt idx="53">
                <c:v>364.44230769230762</c:v>
              </c:pt>
              <c:pt idx="54">
                <c:v>376.32075471698113</c:v>
              </c:pt>
              <c:pt idx="55">
                <c:v>387.83333333333326</c:v>
              </c:pt>
              <c:pt idx="56">
                <c:v>399</c:v>
              </c:pt>
              <c:pt idx="57">
                <c:v>409.83928571428567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4-7631-4BA2-B888-05AF9BDBCCEE}"/>
            </c:ext>
          </c:extLst>
        </c:ser>
        <c:ser>
          <c:idx val="37"/>
          <c:order val="37"/>
          <c:marker>
            <c:symbol val="none"/>
          </c:marker>
          <c:val>
            <c:numLit>
              <c:formatCode>General</c:formatCode>
              <c:ptCount val="58"/>
              <c:pt idx="35">
                <c:v>25</c:v>
              </c:pt>
              <c:pt idx="36">
                <c:v>49.942857142857179</c:v>
              </c:pt>
              <c:pt idx="37">
                <c:v>73.722222222222285</c:v>
              </c:pt>
              <c:pt idx="38">
                <c:v>96.432432432432392</c:v>
              </c:pt>
              <c:pt idx="39">
                <c:v>118.15789473684208</c:v>
              </c:pt>
              <c:pt idx="40">
                <c:v>138.97435897435889</c:v>
              </c:pt>
              <c:pt idx="41">
                <c:v>158.95000000000005</c:v>
              </c:pt>
              <c:pt idx="42">
                <c:v>178.14634146341461</c:v>
              </c:pt>
              <c:pt idx="43">
                <c:v>196.42857142857144</c:v>
              </c:pt>
              <c:pt idx="44">
                <c:v>214</c:v>
              </c:pt>
              <c:pt idx="45">
                <c:v>230.90909090909099</c:v>
              </c:pt>
              <c:pt idx="46">
                <c:v>247.20000000000005</c:v>
              </c:pt>
              <c:pt idx="47">
                <c:v>262.91304347826087</c:v>
              </c:pt>
              <c:pt idx="48">
                <c:v>278.08510638297867</c:v>
              </c:pt>
              <c:pt idx="49">
                <c:v>292.75</c:v>
              </c:pt>
              <c:pt idx="50">
                <c:v>306.9387755102041</c:v>
              </c:pt>
              <c:pt idx="51">
                <c:v>320.67999999999995</c:v>
              </c:pt>
              <c:pt idx="52">
                <c:v>333.66666666666674</c:v>
              </c:pt>
              <c:pt idx="53">
                <c:v>346.57692307692298</c:v>
              </c:pt>
              <c:pt idx="54">
                <c:v>358.75471698113199</c:v>
              </c:pt>
              <c:pt idx="55">
                <c:v>370.55555555555554</c:v>
              </c:pt>
              <c:pt idx="56">
                <c:v>382</c:v>
              </c:pt>
              <c:pt idx="57">
                <c:v>393.10714285714289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5-7631-4BA2-B888-05AF9BDBCCEE}"/>
            </c:ext>
          </c:extLst>
        </c:ser>
        <c:ser>
          <c:idx val="38"/>
          <c:order val="38"/>
          <c:marker>
            <c:symbol val="none"/>
          </c:marker>
          <c:val>
            <c:numLit>
              <c:formatCode>General</c:formatCode>
              <c:ptCount val="58"/>
              <c:pt idx="36">
                <c:v>25</c:v>
              </c:pt>
              <c:pt idx="37">
                <c:v>49.361111111111086</c:v>
              </c:pt>
              <c:pt idx="38">
                <c:v>72.621621621621671</c:v>
              </c:pt>
              <c:pt idx="39">
                <c:v>94.868421052631561</c:v>
              </c:pt>
              <c:pt idx="40">
                <c:v>116.17948717948718</c:v>
              </c:pt>
              <c:pt idx="41">
                <c:v>136.625</c:v>
              </c:pt>
              <c:pt idx="42">
                <c:v>156.26829268292681</c:v>
              </c:pt>
              <c:pt idx="43">
                <c:v>175</c:v>
              </c:pt>
              <c:pt idx="44">
                <c:v>193</c:v>
              </c:pt>
              <c:pt idx="45">
                <c:v>210.31818181818187</c:v>
              </c:pt>
              <c:pt idx="46">
                <c:v>227</c:v>
              </c:pt>
              <c:pt idx="47">
                <c:v>243.08695652173913</c:v>
              </c:pt>
              <c:pt idx="48">
                <c:v>258.61702127659578</c:v>
              </c:pt>
              <c:pt idx="49">
                <c:v>273.625</c:v>
              </c:pt>
              <c:pt idx="50">
                <c:v>288.14285714285711</c:v>
              </c:pt>
              <c:pt idx="51">
                <c:v>302.19999999999993</c:v>
              </c:pt>
              <c:pt idx="52">
                <c:v>315.50980392156862</c:v>
              </c:pt>
              <c:pt idx="53">
                <c:v>328.71153846153845</c:v>
              </c:pt>
              <c:pt idx="54">
                <c:v>341.18867924528297</c:v>
              </c:pt>
              <c:pt idx="55">
                <c:v>353.27777777777771</c:v>
              </c:pt>
              <c:pt idx="56">
                <c:v>365</c:v>
              </c:pt>
              <c:pt idx="57">
                <c:v>376.375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6-7631-4BA2-B888-05AF9BDBCCEE}"/>
            </c:ext>
          </c:extLst>
        </c:ser>
        <c:ser>
          <c:idx val="39"/>
          <c:order val="39"/>
          <c:marker>
            <c:symbol val="none"/>
          </c:marker>
          <c:val>
            <c:numLit>
              <c:formatCode>General</c:formatCode>
              <c:ptCount val="58"/>
              <c:pt idx="37">
                <c:v>25</c:v>
              </c:pt>
              <c:pt idx="38">
                <c:v>48.810810810810835</c:v>
              </c:pt>
              <c:pt idx="39">
                <c:v>71.578947368421041</c:v>
              </c:pt>
              <c:pt idx="40">
                <c:v>93.384615384615358</c:v>
              </c:pt>
              <c:pt idx="41">
                <c:v>114.30000000000007</c:v>
              </c:pt>
              <c:pt idx="42">
                <c:v>134.39024390243901</c:v>
              </c:pt>
              <c:pt idx="43">
                <c:v>153.57142857142867</c:v>
              </c:pt>
              <c:pt idx="44">
                <c:v>172</c:v>
              </c:pt>
              <c:pt idx="45">
                <c:v>189.72727272727275</c:v>
              </c:pt>
              <c:pt idx="46">
                <c:v>206.80000000000007</c:v>
              </c:pt>
              <c:pt idx="47">
                <c:v>223.26086956521738</c:v>
              </c:pt>
              <c:pt idx="48">
                <c:v>239.14893617021278</c:v>
              </c:pt>
              <c:pt idx="49">
                <c:v>254.5</c:v>
              </c:pt>
              <c:pt idx="50">
                <c:v>269.34693877551024</c:v>
              </c:pt>
              <c:pt idx="51">
                <c:v>283.72000000000003</c:v>
              </c:pt>
              <c:pt idx="52">
                <c:v>297.35294117647061</c:v>
              </c:pt>
              <c:pt idx="53">
                <c:v>310.84615384615381</c:v>
              </c:pt>
              <c:pt idx="54">
                <c:v>323.62264150943395</c:v>
              </c:pt>
              <c:pt idx="55">
                <c:v>336</c:v>
              </c:pt>
              <c:pt idx="56">
                <c:v>348</c:v>
              </c:pt>
              <c:pt idx="57">
                <c:v>359.64285714285711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7-7631-4BA2-B888-05AF9BDBCCEE}"/>
            </c:ext>
          </c:extLst>
        </c:ser>
        <c:ser>
          <c:idx val="40"/>
          <c:order val="40"/>
          <c:marker>
            <c:symbol val="none"/>
          </c:marker>
          <c:val>
            <c:numLit>
              <c:formatCode>General</c:formatCode>
              <c:ptCount val="58"/>
              <c:pt idx="38">
                <c:v>25</c:v>
              </c:pt>
              <c:pt idx="39">
                <c:v>48.28947368421052</c:v>
              </c:pt>
              <c:pt idx="40">
                <c:v>70.589743589743534</c:v>
              </c:pt>
              <c:pt idx="41">
                <c:v>91.975000000000023</c:v>
              </c:pt>
              <c:pt idx="42">
                <c:v>112.51219512195121</c:v>
              </c:pt>
              <c:pt idx="43">
                <c:v>132.14285714285722</c:v>
              </c:pt>
              <c:pt idx="44">
                <c:v>151</c:v>
              </c:pt>
              <c:pt idx="45">
                <c:v>169.13636363636363</c:v>
              </c:pt>
              <c:pt idx="46">
                <c:v>186.60000000000002</c:v>
              </c:pt>
              <c:pt idx="47">
                <c:v>203.43478260869563</c:v>
              </c:pt>
              <c:pt idx="48">
                <c:v>219.68085106382978</c:v>
              </c:pt>
              <c:pt idx="49">
                <c:v>235.375</c:v>
              </c:pt>
              <c:pt idx="50">
                <c:v>250.55102040816325</c:v>
              </c:pt>
              <c:pt idx="51">
                <c:v>265.24</c:v>
              </c:pt>
              <c:pt idx="52">
                <c:v>279.1960784313726</c:v>
              </c:pt>
              <c:pt idx="53">
                <c:v>292.98076923076917</c:v>
              </c:pt>
              <c:pt idx="54">
                <c:v>306.05660377358481</c:v>
              </c:pt>
              <c:pt idx="55">
                <c:v>318.72222222222217</c:v>
              </c:pt>
              <c:pt idx="56">
                <c:v>331</c:v>
              </c:pt>
              <c:pt idx="57">
                <c:v>342.91071428571422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7631-4BA2-B888-05AF9BDBCCEE}"/>
            </c:ext>
          </c:extLst>
        </c:ser>
        <c:ser>
          <c:idx val="41"/>
          <c:order val="41"/>
          <c:marker>
            <c:symbol val="none"/>
          </c:marker>
          <c:val>
            <c:numLit>
              <c:formatCode>General</c:formatCode>
              <c:ptCount val="58"/>
              <c:pt idx="39">
                <c:v>25</c:v>
              </c:pt>
              <c:pt idx="40">
                <c:v>47.794871794871824</c:v>
              </c:pt>
              <c:pt idx="41">
                <c:v>69.649999999999977</c:v>
              </c:pt>
              <c:pt idx="42">
                <c:v>90.634146341463406</c:v>
              </c:pt>
              <c:pt idx="43">
                <c:v>110.71428571428578</c:v>
              </c:pt>
              <c:pt idx="44">
                <c:v>130</c:v>
              </c:pt>
              <c:pt idx="45">
                <c:v>148.54545454545462</c:v>
              </c:pt>
              <c:pt idx="46">
                <c:v>166.39999999999998</c:v>
              </c:pt>
              <c:pt idx="47">
                <c:v>183.60869565217399</c:v>
              </c:pt>
              <c:pt idx="48">
                <c:v>200.21276595744678</c:v>
              </c:pt>
              <c:pt idx="49">
                <c:v>216.25</c:v>
              </c:pt>
              <c:pt idx="50">
                <c:v>231.75510204081627</c:v>
              </c:pt>
              <c:pt idx="51">
                <c:v>246.76</c:v>
              </c:pt>
              <c:pt idx="52">
                <c:v>261.03921568627447</c:v>
              </c:pt>
              <c:pt idx="53">
                <c:v>275.11538461538453</c:v>
              </c:pt>
              <c:pt idx="54">
                <c:v>288.49056603773579</c:v>
              </c:pt>
              <c:pt idx="55">
                <c:v>301.44444444444446</c:v>
              </c:pt>
              <c:pt idx="56">
                <c:v>314</c:v>
              </c:pt>
              <c:pt idx="57">
                <c:v>326.17857142857144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7631-4BA2-B888-05AF9BDBCCEE}"/>
            </c:ext>
          </c:extLst>
        </c:ser>
        <c:ser>
          <c:idx val="42"/>
          <c:order val="42"/>
          <c:marker>
            <c:symbol val="none"/>
          </c:marker>
          <c:val>
            <c:numLit>
              <c:formatCode>General</c:formatCode>
              <c:ptCount val="58"/>
              <c:pt idx="40">
                <c:v>25</c:v>
              </c:pt>
              <c:pt idx="41">
                <c:v>47.325000000000045</c:v>
              </c:pt>
              <c:pt idx="42">
                <c:v>68.756097560975604</c:v>
              </c:pt>
              <c:pt idx="43">
                <c:v>89.285714285714334</c:v>
              </c:pt>
              <c:pt idx="44">
                <c:v>109</c:v>
              </c:pt>
              <c:pt idx="45">
                <c:v>127.9545454545455</c:v>
              </c:pt>
              <c:pt idx="46">
                <c:v>146.20000000000005</c:v>
              </c:pt>
              <c:pt idx="47">
                <c:v>163.78260869565224</c:v>
              </c:pt>
              <c:pt idx="48">
                <c:v>180.74468085106378</c:v>
              </c:pt>
              <c:pt idx="49">
                <c:v>197.125</c:v>
              </c:pt>
              <c:pt idx="50">
                <c:v>212.9591836734694</c:v>
              </c:pt>
              <c:pt idx="51">
                <c:v>228.27999999999997</c:v>
              </c:pt>
              <c:pt idx="52">
                <c:v>242.88235294117646</c:v>
              </c:pt>
              <c:pt idx="53">
                <c:v>257.25</c:v>
              </c:pt>
              <c:pt idx="54">
                <c:v>270.92452830188677</c:v>
              </c:pt>
              <c:pt idx="55">
                <c:v>284.16666666666663</c:v>
              </c:pt>
              <c:pt idx="56">
                <c:v>297</c:v>
              </c:pt>
              <c:pt idx="57">
                <c:v>309.44642857142856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A-7631-4BA2-B888-05AF9BDBCCEE}"/>
            </c:ext>
          </c:extLst>
        </c:ser>
        <c:ser>
          <c:idx val="43"/>
          <c:order val="43"/>
          <c:marker>
            <c:symbol val="none"/>
          </c:marker>
          <c:val>
            <c:numLit>
              <c:formatCode>General</c:formatCode>
              <c:ptCount val="58"/>
              <c:pt idx="41">
                <c:v>25</c:v>
              </c:pt>
              <c:pt idx="42">
                <c:v>46.878048780487802</c:v>
              </c:pt>
              <c:pt idx="43">
                <c:v>67.85714285714289</c:v>
              </c:pt>
              <c:pt idx="44">
                <c:v>88</c:v>
              </c:pt>
              <c:pt idx="45">
                <c:v>107.36363636363637</c:v>
              </c:pt>
              <c:pt idx="46">
                <c:v>126</c:v>
              </c:pt>
              <c:pt idx="47">
                <c:v>143.95652173913049</c:v>
              </c:pt>
              <c:pt idx="48">
                <c:v>161.27659574468089</c:v>
              </c:pt>
              <c:pt idx="49">
                <c:v>178</c:v>
              </c:pt>
              <c:pt idx="50">
                <c:v>194.16326530612241</c:v>
              </c:pt>
              <c:pt idx="51">
                <c:v>209.79999999999995</c:v>
              </c:pt>
              <c:pt idx="52">
                <c:v>224.72549019607845</c:v>
              </c:pt>
              <c:pt idx="53">
                <c:v>239.38461538461536</c:v>
              </c:pt>
              <c:pt idx="54">
                <c:v>253.35849056603774</c:v>
              </c:pt>
              <c:pt idx="55">
                <c:v>266.88888888888891</c:v>
              </c:pt>
              <c:pt idx="56">
                <c:v>280</c:v>
              </c:pt>
              <c:pt idx="57">
                <c:v>292.71428571428567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B-7631-4BA2-B888-05AF9BDBCCEE}"/>
            </c:ext>
          </c:extLst>
        </c:ser>
        <c:ser>
          <c:idx val="44"/>
          <c:order val="44"/>
          <c:marker>
            <c:symbol val="none"/>
          </c:marker>
          <c:val>
            <c:numLit>
              <c:formatCode>General</c:formatCode>
              <c:ptCount val="58"/>
              <c:pt idx="42">
                <c:v>25</c:v>
              </c:pt>
              <c:pt idx="43">
                <c:v>46.428571428571445</c:v>
              </c:pt>
              <c:pt idx="44">
                <c:v>67</c:v>
              </c:pt>
              <c:pt idx="45">
                <c:v>86.772727272727366</c:v>
              </c:pt>
              <c:pt idx="46">
                <c:v>105.80000000000007</c:v>
              </c:pt>
              <c:pt idx="47">
                <c:v>124.13043478260875</c:v>
              </c:pt>
              <c:pt idx="48">
                <c:v>141.80851063829789</c:v>
              </c:pt>
              <c:pt idx="49">
                <c:v>158.875</c:v>
              </c:pt>
              <c:pt idx="50">
                <c:v>175.36734693877554</c:v>
              </c:pt>
              <c:pt idx="51">
                <c:v>191.31999999999994</c:v>
              </c:pt>
              <c:pt idx="52">
                <c:v>206.56862745098044</c:v>
              </c:pt>
              <c:pt idx="53">
                <c:v>221.51923076923072</c:v>
              </c:pt>
              <c:pt idx="54">
                <c:v>235.79245283018861</c:v>
              </c:pt>
              <c:pt idx="55">
                <c:v>249.61111111111109</c:v>
              </c:pt>
              <c:pt idx="56">
                <c:v>263</c:v>
              </c:pt>
              <c:pt idx="57">
                <c:v>275.98214285714289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C-7631-4BA2-B888-05AF9BDBCCEE}"/>
            </c:ext>
          </c:extLst>
        </c:ser>
        <c:ser>
          <c:idx val="45"/>
          <c:order val="45"/>
          <c:marker>
            <c:symbol val="none"/>
          </c:marker>
          <c:val>
            <c:numLit>
              <c:formatCode>General</c:formatCode>
              <c:ptCount val="58"/>
              <c:pt idx="43">
                <c:v>25.000000000000114</c:v>
              </c:pt>
              <c:pt idx="44">
                <c:v>46</c:v>
              </c:pt>
              <c:pt idx="45">
                <c:v>66.181818181818244</c:v>
              </c:pt>
              <c:pt idx="46">
                <c:v>85.600000000000023</c:v>
              </c:pt>
              <c:pt idx="47">
                <c:v>104.304347826087</c:v>
              </c:pt>
              <c:pt idx="48">
                <c:v>122.34042553191489</c:v>
              </c:pt>
              <c:pt idx="49">
                <c:v>139.75</c:v>
              </c:pt>
              <c:pt idx="50">
                <c:v>156.57142857142856</c:v>
              </c:pt>
              <c:pt idx="51">
                <c:v>172.84000000000003</c:v>
              </c:pt>
              <c:pt idx="52">
                <c:v>188.41176470588243</c:v>
              </c:pt>
              <c:pt idx="53">
                <c:v>203.65384615384608</c:v>
              </c:pt>
              <c:pt idx="54">
                <c:v>218.22641509433959</c:v>
              </c:pt>
              <c:pt idx="55">
                <c:v>232.33333333333326</c:v>
              </c:pt>
              <c:pt idx="56">
                <c:v>246</c:v>
              </c:pt>
              <c:pt idx="57">
                <c:v>259.25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D-7631-4BA2-B888-05AF9BDBCCEE}"/>
            </c:ext>
          </c:extLst>
        </c:ser>
        <c:ser>
          <c:idx val="46"/>
          <c:order val="46"/>
          <c:marker>
            <c:symbol val="none"/>
          </c:marker>
          <c:val>
            <c:numLit>
              <c:formatCode>General</c:formatCode>
              <c:ptCount val="58"/>
              <c:pt idx="44">
                <c:v>25</c:v>
              </c:pt>
              <c:pt idx="45">
                <c:v>45.590909090909122</c:v>
              </c:pt>
              <c:pt idx="46">
                <c:v>65.399999999999977</c:v>
              </c:pt>
              <c:pt idx="47">
                <c:v>84.478260869565247</c:v>
              </c:pt>
              <c:pt idx="48">
                <c:v>102.87234042553189</c:v>
              </c:pt>
              <c:pt idx="49">
                <c:v>120.625</c:v>
              </c:pt>
              <c:pt idx="50">
                <c:v>137.77551020408157</c:v>
              </c:pt>
              <c:pt idx="51">
                <c:v>154.36000000000001</c:v>
              </c:pt>
              <c:pt idx="52">
                <c:v>170.25490196078431</c:v>
              </c:pt>
              <c:pt idx="53">
                <c:v>185.78846153846143</c:v>
              </c:pt>
              <c:pt idx="54">
                <c:v>200.66037735849056</c:v>
              </c:pt>
              <c:pt idx="55">
                <c:v>215.05555555555554</c:v>
              </c:pt>
              <c:pt idx="56">
                <c:v>229</c:v>
              </c:pt>
              <c:pt idx="57">
                <c:v>242.51785714285711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E-7631-4BA2-B888-05AF9BDBCCEE}"/>
            </c:ext>
          </c:extLst>
        </c:ser>
        <c:ser>
          <c:idx val="47"/>
          <c:order val="47"/>
          <c:marker>
            <c:symbol val="none"/>
          </c:marker>
          <c:val>
            <c:numLit>
              <c:formatCode>General</c:formatCode>
              <c:ptCount val="58"/>
              <c:pt idx="45">
                <c:v>25</c:v>
              </c:pt>
              <c:pt idx="46">
                <c:v>45.200000000000045</c:v>
              </c:pt>
              <c:pt idx="47">
                <c:v>64.652173913043498</c:v>
              </c:pt>
              <c:pt idx="48">
                <c:v>83.404255319148888</c:v>
              </c:pt>
              <c:pt idx="49">
                <c:v>101.5</c:v>
              </c:pt>
              <c:pt idx="50">
                <c:v>118.9795918367347</c:v>
              </c:pt>
              <c:pt idx="51">
                <c:v>135.88</c:v>
              </c:pt>
              <c:pt idx="52">
                <c:v>152.0980392156863</c:v>
              </c:pt>
              <c:pt idx="53">
                <c:v>167.92307692307691</c:v>
              </c:pt>
              <c:pt idx="54">
                <c:v>183.09433962264143</c:v>
              </c:pt>
              <c:pt idx="55">
                <c:v>197.77777777777771</c:v>
              </c:pt>
              <c:pt idx="56">
                <c:v>212</c:v>
              </c:pt>
              <c:pt idx="57">
                <c:v>225.78571428571422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7631-4BA2-B888-05AF9BDBCCEE}"/>
            </c:ext>
          </c:extLst>
        </c:ser>
        <c:ser>
          <c:idx val="48"/>
          <c:order val="48"/>
          <c:marker>
            <c:symbol val="none"/>
          </c:marker>
          <c:val>
            <c:numLit>
              <c:formatCode>General</c:formatCode>
              <c:ptCount val="58"/>
              <c:pt idx="46">
                <c:v>25</c:v>
              </c:pt>
              <c:pt idx="47">
                <c:v>44.826086956521749</c:v>
              </c:pt>
              <c:pt idx="48">
                <c:v>63.936170212765887</c:v>
              </c:pt>
              <c:pt idx="49">
                <c:v>82.375</c:v>
              </c:pt>
              <c:pt idx="50">
                <c:v>100.18367346938771</c:v>
              </c:pt>
              <c:pt idx="51">
                <c:v>117.39999999999998</c:v>
              </c:pt>
              <c:pt idx="52">
                <c:v>133.94117647058829</c:v>
              </c:pt>
              <c:pt idx="53">
                <c:v>150.05769230769226</c:v>
              </c:pt>
              <c:pt idx="54">
                <c:v>165.52830188679241</c:v>
              </c:pt>
              <c:pt idx="55">
                <c:v>180.5</c:v>
              </c:pt>
              <c:pt idx="56">
                <c:v>195</c:v>
              </c:pt>
              <c:pt idx="57">
                <c:v>209.05357142857144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0-7631-4BA2-B888-05AF9BDBCCEE}"/>
            </c:ext>
          </c:extLst>
        </c:ser>
        <c:ser>
          <c:idx val="49"/>
          <c:order val="49"/>
          <c:marker>
            <c:symbol val="none"/>
          </c:marker>
          <c:val>
            <c:numLit>
              <c:formatCode>General</c:formatCode>
              <c:ptCount val="58"/>
              <c:pt idx="47">
                <c:v>25</c:v>
              </c:pt>
              <c:pt idx="48">
                <c:v>44.468085106383</c:v>
              </c:pt>
              <c:pt idx="49">
                <c:v>63.25</c:v>
              </c:pt>
              <c:pt idx="50">
                <c:v>81.387755102040842</c:v>
              </c:pt>
              <c:pt idx="51">
                <c:v>98.919999999999959</c:v>
              </c:pt>
              <c:pt idx="52">
                <c:v>115.78431372549016</c:v>
              </c:pt>
              <c:pt idx="53">
                <c:v>132.19230769230762</c:v>
              </c:pt>
              <c:pt idx="54">
                <c:v>147.96226415094338</c:v>
              </c:pt>
              <c:pt idx="55">
                <c:v>163.22222222222217</c:v>
              </c:pt>
              <c:pt idx="56">
                <c:v>178</c:v>
              </c:pt>
              <c:pt idx="57">
                <c:v>192.32142857142856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1-7631-4BA2-B888-05AF9BDBCCEE}"/>
            </c:ext>
          </c:extLst>
        </c:ser>
        <c:ser>
          <c:idx val="50"/>
          <c:order val="50"/>
          <c:marker>
            <c:symbol val="none"/>
          </c:marker>
          <c:val>
            <c:numLit>
              <c:formatCode>General</c:formatCode>
              <c:ptCount val="58"/>
              <c:pt idx="48">
                <c:v>25</c:v>
              </c:pt>
              <c:pt idx="49">
                <c:v>44.125</c:v>
              </c:pt>
              <c:pt idx="50">
                <c:v>62.591836734693857</c:v>
              </c:pt>
              <c:pt idx="51">
                <c:v>80.439999999999941</c:v>
              </c:pt>
              <c:pt idx="52">
                <c:v>97.627450980392155</c:v>
              </c:pt>
              <c:pt idx="53">
                <c:v>114.32692307692298</c:v>
              </c:pt>
              <c:pt idx="54">
                <c:v>130.39622641509425</c:v>
              </c:pt>
              <c:pt idx="55">
                <c:v>145.94444444444446</c:v>
              </c:pt>
              <c:pt idx="56">
                <c:v>161</c:v>
              </c:pt>
              <c:pt idx="57">
                <c:v>175.58928571428567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2-7631-4BA2-B888-05AF9BDBCCEE}"/>
            </c:ext>
          </c:extLst>
        </c:ser>
        <c:ser>
          <c:idx val="51"/>
          <c:order val="51"/>
          <c:marker>
            <c:symbol val="none"/>
          </c:marker>
          <c:val>
            <c:numLit>
              <c:formatCode>General</c:formatCode>
              <c:ptCount val="58"/>
              <c:pt idx="49">
                <c:v>25</c:v>
              </c:pt>
              <c:pt idx="50">
                <c:v>43.795918367346985</c:v>
              </c:pt>
              <c:pt idx="51">
                <c:v>61.960000000000036</c:v>
              </c:pt>
              <c:pt idx="52">
                <c:v>79.470588235294144</c:v>
              </c:pt>
              <c:pt idx="53">
                <c:v>96.461538461538339</c:v>
              </c:pt>
              <c:pt idx="54">
                <c:v>112.83018867924523</c:v>
              </c:pt>
              <c:pt idx="55">
                <c:v>128.66666666666663</c:v>
              </c:pt>
              <c:pt idx="56">
                <c:v>144</c:v>
              </c:pt>
              <c:pt idx="57">
                <c:v>158.85714285714289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3-7631-4BA2-B888-05AF9BDBCCEE}"/>
            </c:ext>
          </c:extLst>
        </c:ser>
        <c:ser>
          <c:idx val="52"/>
          <c:order val="52"/>
          <c:marker>
            <c:symbol val="none"/>
          </c:marker>
          <c:val>
            <c:numLit>
              <c:formatCode>General</c:formatCode>
              <c:ptCount val="58"/>
              <c:pt idx="50">
                <c:v>25</c:v>
              </c:pt>
              <c:pt idx="51">
                <c:v>43.480000000000018</c:v>
              </c:pt>
              <c:pt idx="52">
                <c:v>61.313725490196134</c:v>
              </c:pt>
              <c:pt idx="53">
                <c:v>78.596153846153811</c:v>
              </c:pt>
              <c:pt idx="54">
                <c:v>95.264150943396203</c:v>
              </c:pt>
              <c:pt idx="55">
                <c:v>111.3888888888888</c:v>
              </c:pt>
              <c:pt idx="56">
                <c:v>127</c:v>
              </c:pt>
              <c:pt idx="57">
                <c:v>142.125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4-7631-4BA2-B888-05AF9BDBCCEE}"/>
            </c:ext>
          </c:extLst>
        </c:ser>
        <c:ser>
          <c:idx val="53"/>
          <c:order val="53"/>
          <c:marker>
            <c:symbol val="none"/>
          </c:marker>
          <c:val>
            <c:numLit>
              <c:formatCode>General</c:formatCode>
              <c:ptCount val="58"/>
              <c:pt idx="51">
                <c:v>25</c:v>
              </c:pt>
              <c:pt idx="52">
                <c:v>43.156862745098124</c:v>
              </c:pt>
              <c:pt idx="53">
                <c:v>60.73076923076917</c:v>
              </c:pt>
              <c:pt idx="54">
                <c:v>77.698113207547067</c:v>
              </c:pt>
              <c:pt idx="55">
                <c:v>94.111111111111086</c:v>
              </c:pt>
              <c:pt idx="56">
                <c:v>110</c:v>
              </c:pt>
              <c:pt idx="57">
                <c:v>125.39285714285711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5-7631-4BA2-B888-05AF9BDBCCEE}"/>
            </c:ext>
          </c:extLst>
        </c:ser>
        <c:ser>
          <c:idx val="54"/>
          <c:order val="54"/>
          <c:marker>
            <c:symbol val="none"/>
          </c:marker>
          <c:val>
            <c:numLit>
              <c:formatCode>General</c:formatCode>
              <c:ptCount val="58"/>
              <c:pt idx="52">
                <c:v>25</c:v>
              </c:pt>
              <c:pt idx="53">
                <c:v>42.865384615384528</c:v>
              </c:pt>
              <c:pt idx="54">
                <c:v>60.132075471698045</c:v>
              </c:pt>
              <c:pt idx="55">
                <c:v>76.833333333333258</c:v>
              </c:pt>
              <c:pt idx="56">
                <c:v>93</c:v>
              </c:pt>
              <c:pt idx="57">
                <c:v>108.66071428571422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6-7631-4BA2-B888-05AF9BDBCCEE}"/>
            </c:ext>
          </c:extLst>
        </c:ser>
        <c:ser>
          <c:idx val="55"/>
          <c:order val="55"/>
          <c:marker>
            <c:symbol val="none"/>
          </c:marker>
          <c:val>
            <c:numLit>
              <c:formatCode>General</c:formatCode>
              <c:ptCount val="58"/>
              <c:pt idx="53">
                <c:v>24.999999999999886</c:v>
              </c:pt>
              <c:pt idx="54">
                <c:v>42.566037735849022</c:v>
              </c:pt>
              <c:pt idx="55">
                <c:v>59.555555555555543</c:v>
              </c:pt>
              <c:pt idx="56">
                <c:v>76</c:v>
              </c:pt>
              <c:pt idx="57">
                <c:v>91.928571428571445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7-7631-4BA2-B888-05AF9BDBCCEE}"/>
            </c:ext>
          </c:extLst>
        </c:ser>
        <c:ser>
          <c:idx val="56"/>
          <c:order val="56"/>
          <c:marker>
            <c:symbol val="none"/>
          </c:marker>
          <c:val>
            <c:numLit>
              <c:formatCode>General</c:formatCode>
              <c:ptCount val="58"/>
              <c:pt idx="54">
                <c:v>24.999999999999886</c:v>
              </c:pt>
              <c:pt idx="55">
                <c:v>42.277777777777715</c:v>
              </c:pt>
              <c:pt idx="56">
                <c:v>59</c:v>
              </c:pt>
              <c:pt idx="57">
                <c:v>75.196428571428555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8-7631-4BA2-B888-05AF9BDBCCEE}"/>
            </c:ext>
          </c:extLst>
        </c:ser>
        <c:ser>
          <c:idx val="57"/>
          <c:order val="57"/>
          <c:marker>
            <c:symbol val="none"/>
          </c:marker>
          <c:val>
            <c:numLit>
              <c:formatCode>General</c:formatCode>
              <c:ptCount val="58"/>
              <c:pt idx="55">
                <c:v>25</c:v>
              </c:pt>
              <c:pt idx="56">
                <c:v>42</c:v>
              </c:pt>
              <c:pt idx="57">
                <c:v>58.464285714285666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9-7631-4BA2-B888-05AF9BDBCCEE}"/>
            </c:ext>
          </c:extLst>
        </c:ser>
        <c:ser>
          <c:idx val="58"/>
          <c:order val="58"/>
          <c:marker>
            <c:symbol val="none"/>
          </c:marker>
          <c:val>
            <c:numLit>
              <c:formatCode>General</c:formatCode>
              <c:ptCount val="58"/>
              <c:pt idx="56">
                <c:v>25</c:v>
              </c:pt>
              <c:pt idx="57">
                <c:v>41.732142857142776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A-7631-4BA2-B888-05AF9BDBCCEE}"/>
            </c:ext>
          </c:extLst>
        </c:ser>
        <c:ser>
          <c:idx val="59"/>
          <c:order val="59"/>
          <c:marker>
            <c:symbol val="none"/>
          </c:marker>
          <c:val>
            <c:numLit>
              <c:formatCode>General</c:formatCode>
              <c:ptCount val="58"/>
              <c:pt idx="57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B-7631-4BA2-B888-05AF9BDBC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188480"/>
        <c:axId val="199190016"/>
      </c:lineChart>
      <c:catAx>
        <c:axId val="19918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9190016"/>
        <c:crosses val="autoZero"/>
        <c:auto val="1"/>
        <c:lblAlgn val="ctr"/>
        <c:lblOffset val="100"/>
        <c:noMultiLvlLbl val="0"/>
      </c:catAx>
      <c:valAx>
        <c:axId val="19919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9188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85725</xdr:colOff>
      <xdr:row>2</xdr:row>
      <xdr:rowOff>76200</xdr:rowOff>
    </xdr:from>
    <xdr:to>
      <xdr:col>61</xdr:col>
      <xdr:colOff>352425</xdr:colOff>
      <xdr:row>29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65533C1-1FD2-4F3B-A4DA-35EDBA4F4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85725</xdr:colOff>
      <xdr:row>2</xdr:row>
      <xdr:rowOff>76200</xdr:rowOff>
    </xdr:from>
    <xdr:to>
      <xdr:col>61</xdr:col>
      <xdr:colOff>352425</xdr:colOff>
      <xdr:row>29</xdr:row>
      <xdr:rowOff>152400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4BE47980-15DA-4D8F-9DB0-B471D58F7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180975</xdr:colOff>
      <xdr:row>27</xdr:row>
      <xdr:rowOff>104775</xdr:rowOff>
    </xdr:from>
    <xdr:to>
      <xdr:col>61</xdr:col>
      <xdr:colOff>590550</xdr:colOff>
      <xdr:row>43</xdr:row>
      <xdr:rowOff>142875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D1B82E5E-1725-4D12-B7CB-A1243D145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smus\Desktop\Mi2022wert%2019.9.22E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JA-Pkte"/>
      <sheetName val="Wettf.-Ergeb. Eingabe"/>
      <sheetName val="Starterliste sortiert"/>
      <sheetName val="g"/>
      <sheetName val="Statistik"/>
      <sheetName val="Hafenliste neu"/>
      <sheetName val="Telefonliste"/>
      <sheetName val="Makros"/>
      <sheetName val=" Gesamtergebnis 2022"/>
      <sheetName val=" Gruppenwertung  2022 "/>
      <sheetName val=" Albatros 2022"/>
      <sheetName val="Durchschnittswertung 2022"/>
      <sheetName val="Tabelle1"/>
      <sheetName val="Tabelle2"/>
      <sheetName val="Platzierung "/>
    </sheetNames>
    <sheetDataSet>
      <sheetData sheetId="0"/>
      <sheetData sheetId="1"/>
      <sheetData sheetId="2">
        <row r="2">
          <cell r="S2">
            <v>44678</v>
          </cell>
          <cell r="T2">
            <v>44685</v>
          </cell>
          <cell r="U2">
            <v>44692</v>
          </cell>
          <cell r="V2">
            <v>44699</v>
          </cell>
          <cell r="W2">
            <v>44706</v>
          </cell>
          <cell r="X2">
            <v>44713</v>
          </cell>
          <cell r="Y2">
            <v>44720</v>
          </cell>
          <cell r="Z2">
            <v>44727</v>
          </cell>
          <cell r="AA2">
            <v>44734</v>
          </cell>
          <cell r="AB2">
            <v>44741</v>
          </cell>
          <cell r="AC2">
            <v>44748</v>
          </cell>
          <cell r="AD2">
            <v>44755</v>
          </cell>
          <cell r="AE2">
            <v>44762</v>
          </cell>
          <cell r="AF2">
            <v>44769</v>
          </cell>
          <cell r="AG2">
            <v>44776</v>
          </cell>
          <cell r="AH2">
            <v>44783</v>
          </cell>
          <cell r="AI2">
            <v>44790</v>
          </cell>
          <cell r="AJ2">
            <v>44797</v>
          </cell>
          <cell r="AK2">
            <v>44804</v>
          </cell>
          <cell r="AL2">
            <v>44811</v>
          </cell>
        </row>
        <row r="3">
          <cell r="BN3">
            <v>0</v>
          </cell>
          <cell r="BR3" t="str">
            <v/>
          </cell>
        </row>
        <row r="4">
          <cell r="BN4">
            <v>0</v>
          </cell>
          <cell r="BR4" t="str">
            <v/>
          </cell>
        </row>
        <row r="5">
          <cell r="BN5">
            <v>0</v>
          </cell>
          <cell r="BR5" t="str">
            <v/>
          </cell>
        </row>
        <row r="6">
          <cell r="BN6">
            <v>5</v>
          </cell>
          <cell r="BR6" t="str">
            <v/>
          </cell>
        </row>
        <row r="7">
          <cell r="BN7">
            <v>12</v>
          </cell>
          <cell r="BR7" t="str">
            <v/>
          </cell>
        </row>
        <row r="8">
          <cell r="BN8">
            <v>11</v>
          </cell>
          <cell r="BR8" t="str">
            <v/>
          </cell>
        </row>
        <row r="9">
          <cell r="BN9">
            <v>13</v>
          </cell>
          <cell r="BR9">
            <v>2</v>
          </cell>
        </row>
        <row r="10">
          <cell r="BN10">
            <v>12</v>
          </cell>
          <cell r="BR10" t="str">
            <v/>
          </cell>
        </row>
        <row r="11">
          <cell r="BN11">
            <v>14</v>
          </cell>
          <cell r="BR11" t="str">
            <v/>
          </cell>
        </row>
        <row r="12">
          <cell r="BN12">
            <v>9</v>
          </cell>
          <cell r="BR12" t="str">
            <v/>
          </cell>
        </row>
        <row r="13">
          <cell r="BN13">
            <v>0</v>
          </cell>
          <cell r="BR13" t="str">
            <v/>
          </cell>
        </row>
        <row r="14">
          <cell r="BN14">
            <v>3</v>
          </cell>
          <cell r="BR14" t="str">
            <v/>
          </cell>
        </row>
        <row r="15">
          <cell r="BN15">
            <v>8</v>
          </cell>
          <cell r="BR15" t="str">
            <v/>
          </cell>
        </row>
        <row r="16">
          <cell r="BN16">
            <v>0</v>
          </cell>
          <cell r="BR16" t="str">
            <v/>
          </cell>
        </row>
        <row r="17">
          <cell r="BN17">
            <v>13</v>
          </cell>
          <cell r="BR17" t="str">
            <v/>
          </cell>
        </row>
        <row r="18">
          <cell r="BN18">
            <v>13</v>
          </cell>
          <cell r="BR18" t="str">
            <v/>
          </cell>
        </row>
        <row r="19">
          <cell r="BN19">
            <v>6</v>
          </cell>
          <cell r="BR19" t="str">
            <v/>
          </cell>
        </row>
        <row r="20">
          <cell r="BN20">
            <v>0</v>
          </cell>
          <cell r="BR20" t="str">
            <v/>
          </cell>
        </row>
        <row r="21">
          <cell r="BN21">
            <v>0</v>
          </cell>
          <cell r="BR21" t="str">
            <v/>
          </cell>
        </row>
        <row r="22">
          <cell r="BN22">
            <v>13</v>
          </cell>
          <cell r="BR22">
            <v>1</v>
          </cell>
        </row>
        <row r="23">
          <cell r="BN23">
            <v>5</v>
          </cell>
          <cell r="BR23" t="str">
            <v/>
          </cell>
        </row>
        <row r="24">
          <cell r="BN24">
            <v>0</v>
          </cell>
          <cell r="BR24" t="str">
            <v/>
          </cell>
        </row>
        <row r="25">
          <cell r="BN25">
            <v>16</v>
          </cell>
          <cell r="BR25" t="str">
            <v/>
          </cell>
        </row>
        <row r="26">
          <cell r="BN26">
            <v>9</v>
          </cell>
          <cell r="BR26">
            <v>2</v>
          </cell>
        </row>
        <row r="27">
          <cell r="BN27">
            <v>9</v>
          </cell>
          <cell r="BR27" t="str">
            <v/>
          </cell>
        </row>
        <row r="28">
          <cell r="BN28">
            <v>4</v>
          </cell>
          <cell r="BR28" t="str">
            <v/>
          </cell>
        </row>
        <row r="29">
          <cell r="BN29">
            <v>1</v>
          </cell>
          <cell r="BR29" t="str">
            <v/>
          </cell>
        </row>
        <row r="30">
          <cell r="BN30">
            <v>0</v>
          </cell>
          <cell r="BR30" t="str">
            <v/>
          </cell>
        </row>
        <row r="31">
          <cell r="BN31">
            <v>1</v>
          </cell>
          <cell r="BR31" t="str">
            <v/>
          </cell>
        </row>
        <row r="32">
          <cell r="BN32">
            <v>8</v>
          </cell>
          <cell r="BR32" t="str">
            <v/>
          </cell>
        </row>
        <row r="33">
          <cell r="BN33">
            <v>1</v>
          </cell>
          <cell r="BR33" t="str">
            <v/>
          </cell>
        </row>
        <row r="34">
          <cell r="BN34">
            <v>12</v>
          </cell>
          <cell r="BR34" t="str">
            <v/>
          </cell>
        </row>
        <row r="35">
          <cell r="BN35">
            <v>10</v>
          </cell>
          <cell r="BR35" t="str">
            <v/>
          </cell>
        </row>
        <row r="36">
          <cell r="BN36">
            <v>0</v>
          </cell>
          <cell r="BR36" t="str">
            <v/>
          </cell>
        </row>
        <row r="37">
          <cell r="BN37">
            <v>10</v>
          </cell>
          <cell r="BR37">
            <v>1</v>
          </cell>
        </row>
        <row r="38">
          <cell r="BN38">
            <v>5</v>
          </cell>
          <cell r="BR38" t="str">
            <v/>
          </cell>
        </row>
        <row r="39">
          <cell r="BN39">
            <v>8</v>
          </cell>
          <cell r="BR39" t="str">
            <v/>
          </cell>
        </row>
        <row r="40">
          <cell r="BN40">
            <v>10</v>
          </cell>
          <cell r="BR40">
            <v>1</v>
          </cell>
        </row>
        <row r="41">
          <cell r="BN41">
            <v>8</v>
          </cell>
          <cell r="BR41">
            <v>3</v>
          </cell>
        </row>
        <row r="42">
          <cell r="BN42">
            <v>11</v>
          </cell>
          <cell r="BR42" t="str">
            <v/>
          </cell>
        </row>
        <row r="43">
          <cell r="BN43">
            <v>9</v>
          </cell>
          <cell r="BR43" t="str">
            <v/>
          </cell>
        </row>
        <row r="44">
          <cell r="BN44">
            <v>11</v>
          </cell>
          <cell r="BR44" t="str">
            <v/>
          </cell>
        </row>
        <row r="45">
          <cell r="BN45">
            <v>4</v>
          </cell>
          <cell r="BR45" t="str">
            <v/>
          </cell>
        </row>
        <row r="46">
          <cell r="BN46">
            <v>12</v>
          </cell>
          <cell r="BR46">
            <v>1</v>
          </cell>
        </row>
        <row r="47">
          <cell r="BN47">
            <v>8</v>
          </cell>
          <cell r="BR47" t="str">
            <v/>
          </cell>
        </row>
        <row r="48">
          <cell r="BN48">
            <v>15</v>
          </cell>
          <cell r="BR48" t="str">
            <v/>
          </cell>
        </row>
        <row r="49">
          <cell r="BN49">
            <v>13</v>
          </cell>
          <cell r="BR49" t="str">
            <v/>
          </cell>
        </row>
        <row r="50">
          <cell r="BN50">
            <v>2</v>
          </cell>
          <cell r="BR50" t="str">
            <v/>
          </cell>
        </row>
        <row r="51">
          <cell r="BN51">
            <v>6</v>
          </cell>
          <cell r="BR51" t="str">
            <v/>
          </cell>
        </row>
        <row r="52">
          <cell r="BN52">
            <v>0</v>
          </cell>
          <cell r="BR52" t="str">
            <v/>
          </cell>
        </row>
        <row r="53">
          <cell r="BN53">
            <v>0</v>
          </cell>
          <cell r="BR53" t="str">
            <v/>
          </cell>
        </row>
        <row r="54">
          <cell r="BN54">
            <v>13</v>
          </cell>
          <cell r="BR54" t="str">
            <v/>
          </cell>
        </row>
        <row r="55">
          <cell r="BN55">
            <v>6</v>
          </cell>
          <cell r="BR55" t="str">
            <v/>
          </cell>
        </row>
        <row r="56">
          <cell r="BN56">
            <v>2</v>
          </cell>
          <cell r="BR56" t="str">
            <v/>
          </cell>
        </row>
        <row r="57">
          <cell r="BN57">
            <v>16</v>
          </cell>
          <cell r="BR57" t="str">
            <v/>
          </cell>
        </row>
        <row r="58">
          <cell r="BN58">
            <v>0</v>
          </cell>
          <cell r="BR58" t="str">
            <v/>
          </cell>
        </row>
        <row r="59">
          <cell r="BN59">
            <v>9</v>
          </cell>
          <cell r="BR59">
            <v>3</v>
          </cell>
        </row>
        <row r="60">
          <cell r="BN60">
            <v>6</v>
          </cell>
          <cell r="BR60" t="str">
            <v/>
          </cell>
        </row>
        <row r="61">
          <cell r="BN61">
            <v>12</v>
          </cell>
          <cell r="BR61" t="str">
            <v/>
          </cell>
        </row>
        <row r="62">
          <cell r="BN62">
            <v>0</v>
          </cell>
          <cell r="BR62" t="str">
            <v/>
          </cell>
        </row>
        <row r="63">
          <cell r="BN63">
            <v>7</v>
          </cell>
          <cell r="BR63" t="str">
            <v/>
          </cell>
        </row>
        <row r="64">
          <cell r="BN64">
            <v>13</v>
          </cell>
          <cell r="BR64" t="str">
            <v/>
          </cell>
        </row>
        <row r="65">
          <cell r="BN65">
            <v>10</v>
          </cell>
          <cell r="BR65" t="str">
            <v/>
          </cell>
        </row>
        <row r="66">
          <cell r="BN66">
            <v>20</v>
          </cell>
          <cell r="BR66">
            <v>1</v>
          </cell>
        </row>
        <row r="67">
          <cell r="BN67">
            <v>12</v>
          </cell>
          <cell r="BR67">
            <v>2</v>
          </cell>
        </row>
        <row r="68">
          <cell r="BN68">
            <v>15</v>
          </cell>
          <cell r="BR68" t="str">
            <v/>
          </cell>
        </row>
        <row r="69">
          <cell r="BN69">
            <v>16</v>
          </cell>
          <cell r="BR69" t="str">
            <v/>
          </cell>
        </row>
        <row r="70">
          <cell r="BN70">
            <v>14</v>
          </cell>
          <cell r="BR70" t="str">
            <v/>
          </cell>
        </row>
        <row r="71">
          <cell r="BN71">
            <v>2</v>
          </cell>
          <cell r="BR71" t="str">
            <v/>
          </cell>
        </row>
        <row r="72">
          <cell r="BN72">
            <v>11</v>
          </cell>
          <cell r="BR72" t="str">
            <v/>
          </cell>
        </row>
        <row r="73">
          <cell r="BN73">
            <v>11</v>
          </cell>
          <cell r="BR73">
            <v>2</v>
          </cell>
        </row>
        <row r="74">
          <cell r="BN74">
            <v>6</v>
          </cell>
          <cell r="BR74" t="str">
            <v/>
          </cell>
        </row>
        <row r="75">
          <cell r="BN75">
            <v>7</v>
          </cell>
          <cell r="BR75" t="str">
            <v/>
          </cell>
        </row>
        <row r="76">
          <cell r="BN76">
            <v>0</v>
          </cell>
          <cell r="BR76" t="str">
            <v/>
          </cell>
        </row>
        <row r="77">
          <cell r="BN77">
            <v>3</v>
          </cell>
          <cell r="BR77" t="str">
            <v/>
          </cell>
        </row>
        <row r="78">
          <cell r="BN78">
            <v>0</v>
          </cell>
          <cell r="BR78" t="str">
            <v/>
          </cell>
        </row>
        <row r="79">
          <cell r="BN79">
            <v>4</v>
          </cell>
          <cell r="BR79" t="str">
            <v/>
          </cell>
        </row>
        <row r="80">
          <cell r="BN80">
            <v>0</v>
          </cell>
          <cell r="BR80" t="str">
            <v/>
          </cell>
        </row>
        <row r="81">
          <cell r="BN81">
            <v>5</v>
          </cell>
          <cell r="BR81" t="str">
            <v/>
          </cell>
        </row>
        <row r="82">
          <cell r="BN82">
            <v>2</v>
          </cell>
          <cell r="BR82" t="str">
            <v/>
          </cell>
        </row>
        <row r="83">
          <cell r="BN83">
            <v>21</v>
          </cell>
          <cell r="BR83" t="str">
            <v/>
          </cell>
        </row>
        <row r="84">
          <cell r="BN84">
            <v>5</v>
          </cell>
          <cell r="BR84">
            <v>1</v>
          </cell>
        </row>
        <row r="85">
          <cell r="BN85">
            <v>10</v>
          </cell>
          <cell r="BR85">
            <v>1</v>
          </cell>
        </row>
        <row r="86">
          <cell r="BN86">
            <v>8</v>
          </cell>
          <cell r="BR86" t="str">
            <v/>
          </cell>
        </row>
        <row r="87">
          <cell r="BN87">
            <v>9</v>
          </cell>
          <cell r="BR87" t="str">
            <v/>
          </cell>
        </row>
        <row r="88">
          <cell r="BN88">
            <v>5</v>
          </cell>
          <cell r="BR88" t="str">
            <v/>
          </cell>
        </row>
        <row r="89">
          <cell r="BN89">
            <v>0</v>
          </cell>
          <cell r="BR89" t="str">
            <v/>
          </cell>
        </row>
        <row r="90">
          <cell r="BN90">
            <v>14</v>
          </cell>
          <cell r="BR90" t="str">
            <v/>
          </cell>
        </row>
        <row r="91">
          <cell r="BN91">
            <v>6</v>
          </cell>
          <cell r="BR91" t="str">
            <v/>
          </cell>
        </row>
        <row r="92">
          <cell r="BN92">
            <v>5</v>
          </cell>
          <cell r="BR92" t="str">
            <v/>
          </cell>
        </row>
        <row r="93">
          <cell r="BN93">
            <v>4</v>
          </cell>
          <cell r="BR93" t="str">
            <v/>
          </cell>
        </row>
        <row r="94">
          <cell r="BN94">
            <v>2</v>
          </cell>
          <cell r="BR94" t="str">
            <v/>
          </cell>
        </row>
        <row r="95">
          <cell r="BN95">
            <v>6</v>
          </cell>
          <cell r="BR95" t="str">
            <v/>
          </cell>
        </row>
        <row r="96">
          <cell r="BN96">
            <v>0</v>
          </cell>
          <cell r="BR96" t="str">
            <v/>
          </cell>
        </row>
        <row r="97">
          <cell r="BN97">
            <v>0</v>
          </cell>
          <cell r="BR97" t="str">
            <v/>
          </cell>
        </row>
        <row r="117">
          <cell r="S117">
            <v>24</v>
          </cell>
          <cell r="T117">
            <v>26</v>
          </cell>
          <cell r="U117">
            <v>42</v>
          </cell>
          <cell r="V117">
            <v>44</v>
          </cell>
          <cell r="W117">
            <v>24</v>
          </cell>
          <cell r="X117">
            <v>23</v>
          </cell>
          <cell r="Y117">
            <v>38</v>
          </cell>
          <cell r="Z117">
            <v>34</v>
          </cell>
          <cell r="AA117">
            <v>37</v>
          </cell>
          <cell r="AB117">
            <v>29</v>
          </cell>
          <cell r="AC117">
            <v>22</v>
          </cell>
          <cell r="AD117">
            <v>22</v>
          </cell>
          <cell r="AE117">
            <v>22</v>
          </cell>
          <cell r="AF117">
            <v>25</v>
          </cell>
          <cell r="AG117">
            <v>33</v>
          </cell>
          <cell r="AH117">
            <v>38</v>
          </cell>
          <cell r="AI117">
            <v>34</v>
          </cell>
          <cell r="AJ117">
            <v>44</v>
          </cell>
          <cell r="AK117">
            <v>39</v>
          </cell>
          <cell r="AL117">
            <v>35</v>
          </cell>
        </row>
        <row r="118">
          <cell r="S118" t="str">
            <v>N 2</v>
          </cell>
          <cell r="T118" t="str">
            <v>NO 2</v>
          </cell>
          <cell r="U118" t="str">
            <v>NW 4</v>
          </cell>
          <cell r="V118" t="str">
            <v>S 2</v>
          </cell>
          <cell r="W118" t="str">
            <v>NW 2</v>
          </cell>
          <cell r="X118" t="str">
            <v xml:space="preserve">W 1 </v>
          </cell>
          <cell r="Y118" t="str">
            <v>NO 4</v>
          </cell>
          <cell r="Z118" t="str">
            <v>NO 2</v>
          </cell>
          <cell r="AA118" t="str">
            <v>NO 2</v>
          </cell>
          <cell r="AB118" t="str">
            <v>O 4</v>
          </cell>
          <cell r="AC118" t="str">
            <v>W 4</v>
          </cell>
          <cell r="AD118" t="str">
            <v>W 5</v>
          </cell>
          <cell r="AE118" t="str">
            <v>W  3</v>
          </cell>
          <cell r="AF118" t="str">
            <v>W 4</v>
          </cell>
          <cell r="AG118" t="str">
            <v>W 2</v>
          </cell>
          <cell r="AH118" t="str">
            <v>O 3</v>
          </cell>
          <cell r="AI118" t="str">
            <v>NO 3</v>
          </cell>
          <cell r="AJ118" t="str">
            <v>NO 5</v>
          </cell>
          <cell r="AK118" t="str">
            <v>NO 3</v>
          </cell>
          <cell r="AL118" t="str">
            <v>O 3</v>
          </cell>
          <cell r="AM118" t="str">
            <v>O 3</v>
          </cell>
          <cell r="AN118" t="str">
            <v>O 4</v>
          </cell>
        </row>
        <row r="119">
          <cell r="S119" t="str">
            <v>RT</v>
          </cell>
          <cell r="T119" t="str">
            <v>T1</v>
          </cell>
          <cell r="U119" t="str">
            <v>L</v>
          </cell>
          <cell r="V119" t="str">
            <v>T1</v>
          </cell>
          <cell r="W119" t="str">
            <v>N</v>
          </cell>
          <cell r="X119" t="str">
            <v>T1</v>
          </cell>
          <cell r="Y119" t="str">
            <v>N</v>
          </cell>
          <cell r="Z119" t="str">
            <v>N</v>
          </cell>
          <cell r="AA119" t="str">
            <v>N</v>
          </cell>
          <cell r="AB119" t="str">
            <v>L</v>
          </cell>
          <cell r="AC119" t="str">
            <v>L</v>
          </cell>
          <cell r="AD119" t="str">
            <v>L</v>
          </cell>
          <cell r="AE119" t="str">
            <v>N</v>
          </cell>
          <cell r="AF119" t="str">
            <v>L</v>
          </cell>
          <cell r="AG119" t="str">
            <v>T4</v>
          </cell>
          <cell r="AH119" t="str">
            <v>N</v>
          </cell>
          <cell r="AI119" t="str">
            <v>N</v>
          </cell>
          <cell r="AJ119" t="str">
            <v>L</v>
          </cell>
          <cell r="AK119" t="str">
            <v>N</v>
          </cell>
          <cell r="AL119" t="str">
            <v>N</v>
          </cell>
          <cell r="AM119" t="str">
            <v>N</v>
          </cell>
          <cell r="AN119" t="str">
            <v>N</v>
          </cell>
        </row>
        <row r="128">
          <cell r="B128" t="str">
            <v>DSV\ tatsächl.</v>
          </cell>
          <cell r="C128" t="str">
            <v>-</v>
          </cell>
          <cell r="D128" t="str">
            <v>S</v>
          </cell>
          <cell r="I128" t="str">
            <v>X</v>
          </cell>
        </row>
        <row r="129">
          <cell r="B129" t="str">
            <v>-</v>
          </cell>
          <cell r="C129">
            <v>0</v>
          </cell>
          <cell r="D129">
            <v>-3</v>
          </cell>
          <cell r="I129">
            <v>-4</v>
          </cell>
        </row>
        <row r="130">
          <cell r="B130" t="str">
            <v>S</v>
          </cell>
          <cell r="C130">
            <v>3</v>
          </cell>
          <cell r="D130">
            <v>0</v>
          </cell>
          <cell r="I130">
            <v>-1</v>
          </cell>
        </row>
        <row r="131">
          <cell r="B131" t="str">
            <v>X</v>
          </cell>
          <cell r="C131">
            <v>4</v>
          </cell>
          <cell r="D131">
            <v>1</v>
          </cell>
          <cell r="I131">
            <v>0</v>
          </cell>
        </row>
        <row r="134">
          <cell r="B134" t="str">
            <v>DSV\ tatsächl.</v>
          </cell>
          <cell r="C134" t="str">
            <v>-</v>
          </cell>
          <cell r="D134" t="str">
            <v>K</v>
          </cell>
          <cell r="I134" t="str">
            <v>G</v>
          </cell>
        </row>
        <row r="135">
          <cell r="B135" t="str">
            <v>-</v>
          </cell>
          <cell r="C135">
            <v>0</v>
          </cell>
          <cell r="D135">
            <v>0</v>
          </cell>
          <cell r="I135">
            <v>0</v>
          </cell>
        </row>
        <row r="136">
          <cell r="B136" t="str">
            <v>K</v>
          </cell>
          <cell r="C136">
            <v>0</v>
          </cell>
          <cell r="D136">
            <v>0</v>
          </cell>
          <cell r="I136">
            <v>-1</v>
          </cell>
        </row>
        <row r="137">
          <cell r="B137" t="str">
            <v>G</v>
          </cell>
          <cell r="C137">
            <v>0</v>
          </cell>
          <cell r="D137">
            <v>1</v>
          </cell>
          <cell r="I137">
            <v>0</v>
          </cell>
        </row>
        <row r="140">
          <cell r="B140" t="str">
            <v>DSV\ tatsächl.</v>
          </cell>
          <cell r="C140" t="str">
            <v>-</v>
          </cell>
          <cell r="D140" t="str">
            <v>F</v>
          </cell>
          <cell r="I140" t="str">
            <v>V</v>
          </cell>
        </row>
        <row r="141">
          <cell r="B141" t="str">
            <v>-</v>
          </cell>
          <cell r="C141">
            <v>0</v>
          </cell>
          <cell r="D141">
            <v>2</v>
          </cell>
          <cell r="I141">
            <v>1</v>
          </cell>
        </row>
        <row r="142">
          <cell r="B142" t="str">
            <v>F</v>
          </cell>
          <cell r="C142">
            <v>-2</v>
          </cell>
          <cell r="D142">
            <v>0</v>
          </cell>
          <cell r="I142">
            <v>-1</v>
          </cell>
        </row>
        <row r="143">
          <cell r="B143" t="str">
            <v>V</v>
          </cell>
          <cell r="C143">
            <v>-1</v>
          </cell>
          <cell r="D143">
            <v>1</v>
          </cell>
          <cell r="I143">
            <v>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36A0-83ED-40C9-AB01-4988C30654A6}">
  <sheetPr codeName="Tabelle1"/>
  <dimension ref="A1:BI60"/>
  <sheetViews>
    <sheetView tabSelected="1" topLeftCell="A28" workbookViewId="0">
      <selection activeCell="B3" sqref="B3:BI60"/>
    </sheetView>
  </sheetViews>
  <sheetFormatPr baseColWidth="10" defaultColWidth="9.140625" defaultRowHeight="12.75" x14ac:dyDescent="0.2"/>
  <cols>
    <col min="1" max="1" width="10" bestFit="1" customWidth="1"/>
    <col min="2" max="2" width="5" bestFit="1" customWidth="1"/>
    <col min="3" max="3" width="4.7109375" customWidth="1"/>
    <col min="4" max="32" width="4" customWidth="1"/>
    <col min="33" max="34" width="4" bestFit="1" customWidth="1"/>
    <col min="35" max="35" width="4" style="14" customWidth="1"/>
    <col min="36" max="42" width="4" bestFit="1" customWidth="1"/>
    <col min="43" max="43" width="4" customWidth="1"/>
    <col min="44" max="44" width="4.28515625" customWidth="1"/>
    <col min="45" max="45" width="4.42578125" customWidth="1"/>
    <col min="46" max="46" width="3.85546875" customWidth="1"/>
    <col min="47" max="47" width="5" customWidth="1"/>
    <col min="48" max="48" width="4" customWidth="1"/>
    <col min="49" max="49" width="4.5703125" customWidth="1"/>
    <col min="50" max="50" width="4.28515625" customWidth="1"/>
    <col min="51" max="51" width="3.85546875" customWidth="1"/>
    <col min="52" max="52" width="4.28515625" customWidth="1"/>
    <col min="53" max="54" width="4" customWidth="1"/>
    <col min="55" max="256" width="11.42578125" customWidth="1"/>
  </cols>
  <sheetData>
    <row r="1" spans="1:61" ht="18.75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26.25" x14ac:dyDescent="0.25">
      <c r="A2" s="5" t="s">
        <v>1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  <c r="AG2" s="7">
        <v>32</v>
      </c>
      <c r="AH2" s="7">
        <v>33</v>
      </c>
      <c r="AI2" s="7">
        <v>34</v>
      </c>
      <c r="AJ2" s="7">
        <v>35</v>
      </c>
      <c r="AK2" s="7">
        <v>36</v>
      </c>
      <c r="AL2" s="7">
        <v>37</v>
      </c>
      <c r="AM2" s="7">
        <v>38</v>
      </c>
      <c r="AN2" s="7">
        <v>39</v>
      </c>
      <c r="AO2" s="7">
        <v>40</v>
      </c>
      <c r="AP2" s="7">
        <v>41</v>
      </c>
      <c r="AQ2" s="7">
        <v>42</v>
      </c>
      <c r="AR2" s="7">
        <v>43</v>
      </c>
      <c r="AS2" s="7">
        <v>44</v>
      </c>
      <c r="AT2" s="7">
        <v>45</v>
      </c>
      <c r="AU2" s="7">
        <v>46</v>
      </c>
      <c r="AV2" s="7">
        <v>47</v>
      </c>
      <c r="AW2" s="7">
        <v>48</v>
      </c>
      <c r="AX2" s="7">
        <v>49</v>
      </c>
      <c r="AY2" s="7">
        <v>50</v>
      </c>
      <c r="AZ2" s="7">
        <v>51</v>
      </c>
      <c r="BA2" s="7">
        <v>52</v>
      </c>
      <c r="BB2" s="7">
        <v>53</v>
      </c>
      <c r="BC2" s="7">
        <v>54</v>
      </c>
      <c r="BD2" s="7">
        <v>55</v>
      </c>
      <c r="BE2" s="7">
        <v>56</v>
      </c>
      <c r="BF2" s="7">
        <v>57</v>
      </c>
      <c r="BG2" s="7">
        <v>58</v>
      </c>
      <c r="BH2" s="7">
        <v>59</v>
      </c>
      <c r="BI2" s="7">
        <v>60</v>
      </c>
    </row>
    <row r="3" spans="1:61" ht="15.75" x14ac:dyDescent="0.25">
      <c r="A3" s="8">
        <v>3</v>
      </c>
      <c r="B3" s="9">
        <v>818</v>
      </c>
      <c r="C3" s="9">
        <v>647</v>
      </c>
      <c r="D3" s="9">
        <v>500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</row>
    <row r="4" spans="1:61" ht="15.75" x14ac:dyDescent="0.25">
      <c r="A4" s="8">
        <v>4</v>
      </c>
      <c r="B4" s="9">
        <v>857</v>
      </c>
      <c r="C4" s="9">
        <v>681</v>
      </c>
      <c r="D4" s="9">
        <v>538</v>
      </c>
      <c r="E4" s="9">
        <v>411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1:61" ht="15.75" x14ac:dyDescent="0.25">
      <c r="A5" s="8">
        <v>5</v>
      </c>
      <c r="B5" s="9">
        <v>886</v>
      </c>
      <c r="C5" s="9">
        <v>712</v>
      </c>
      <c r="D5" s="9">
        <v>571</v>
      </c>
      <c r="E5" s="9">
        <v>451</v>
      </c>
      <c r="F5" s="9">
        <v>342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1:61" ht="15.75" x14ac:dyDescent="0.25">
      <c r="A6" s="8">
        <v>6</v>
      </c>
      <c r="B6" s="9">
        <v>907</v>
      </c>
      <c r="C6" s="9">
        <v>740</v>
      </c>
      <c r="D6" s="9">
        <v>606</v>
      </c>
      <c r="E6" s="9">
        <v>488</v>
      </c>
      <c r="F6" s="9">
        <v>384</v>
      </c>
      <c r="G6" s="9">
        <v>279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 ht="15.75" x14ac:dyDescent="0.25">
      <c r="A7" s="8">
        <v>7</v>
      </c>
      <c r="B7" s="9">
        <v>922</v>
      </c>
      <c r="C7" s="9">
        <v>765</v>
      </c>
      <c r="D7" s="9">
        <v>637</v>
      </c>
      <c r="E7" s="9">
        <v>529</v>
      </c>
      <c r="F7" s="9">
        <v>430</v>
      </c>
      <c r="G7" s="9">
        <v>332</v>
      </c>
      <c r="H7" s="9">
        <v>234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61" ht="15.75" x14ac:dyDescent="0.25">
      <c r="A8" s="8">
        <v>8</v>
      </c>
      <c r="B8" s="9">
        <v>933</v>
      </c>
      <c r="C8" s="9">
        <v>787</v>
      </c>
      <c r="D8" s="9">
        <v>668</v>
      </c>
      <c r="E8" s="9">
        <v>567</v>
      </c>
      <c r="F8" s="9">
        <v>475</v>
      </c>
      <c r="G8" s="9">
        <v>383</v>
      </c>
      <c r="H8" s="9">
        <v>291</v>
      </c>
      <c r="I8" s="9">
        <v>200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</row>
    <row r="9" spans="1:61" ht="15.75" x14ac:dyDescent="0.25">
      <c r="A9" s="8">
        <v>9</v>
      </c>
      <c r="B9" s="9">
        <v>942</v>
      </c>
      <c r="C9" s="9">
        <v>806</v>
      </c>
      <c r="D9" s="9">
        <v>695</v>
      </c>
      <c r="E9" s="9">
        <v>601</v>
      </c>
      <c r="F9" s="9">
        <v>515</v>
      </c>
      <c r="G9" s="9">
        <v>430</v>
      </c>
      <c r="H9" s="9">
        <v>344</v>
      </c>
      <c r="I9" s="9">
        <v>259</v>
      </c>
      <c r="J9" s="9">
        <v>173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</row>
    <row r="10" spans="1:61" ht="15.75" x14ac:dyDescent="0.25">
      <c r="A10" s="8">
        <v>10</v>
      </c>
      <c r="B10" s="9">
        <v>949</v>
      </c>
      <c r="C10" s="9">
        <v>822</v>
      </c>
      <c r="D10" s="9">
        <v>718</v>
      </c>
      <c r="E10" s="9">
        <v>630</v>
      </c>
      <c r="F10" s="9">
        <v>551</v>
      </c>
      <c r="G10" s="9">
        <v>471</v>
      </c>
      <c r="H10" s="9">
        <v>391</v>
      </c>
      <c r="I10" s="9">
        <v>312</v>
      </c>
      <c r="J10" s="9">
        <v>232</v>
      </c>
      <c r="K10" s="9">
        <v>152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</row>
    <row r="11" spans="1:61" ht="15.75" x14ac:dyDescent="0.25">
      <c r="A11" s="8">
        <v>11</v>
      </c>
      <c r="B11" s="9">
        <v>955</v>
      </c>
      <c r="C11" s="9">
        <v>836</v>
      </c>
      <c r="D11" s="9">
        <v>739</v>
      </c>
      <c r="E11" s="9">
        <v>657</v>
      </c>
      <c r="F11" s="9">
        <v>582</v>
      </c>
      <c r="G11" s="9">
        <v>508</v>
      </c>
      <c r="H11" s="9">
        <v>433</v>
      </c>
      <c r="I11" s="9">
        <v>359</v>
      </c>
      <c r="J11" s="9">
        <v>284</v>
      </c>
      <c r="K11" s="9">
        <v>209</v>
      </c>
      <c r="L11" s="9">
        <v>135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</row>
    <row r="12" spans="1:61" ht="15.75" x14ac:dyDescent="0.25">
      <c r="A12" s="8">
        <v>12</v>
      </c>
      <c r="B12" s="9">
        <v>960</v>
      </c>
      <c r="C12" s="9">
        <v>848</v>
      </c>
      <c r="D12" s="9">
        <v>757</v>
      </c>
      <c r="E12" s="9">
        <v>680</v>
      </c>
      <c r="F12" s="9">
        <v>610</v>
      </c>
      <c r="G12" s="9">
        <v>540</v>
      </c>
      <c r="H12" s="9">
        <v>470</v>
      </c>
      <c r="I12" s="9">
        <v>400</v>
      </c>
      <c r="J12" s="9">
        <v>330</v>
      </c>
      <c r="K12" s="9">
        <v>260</v>
      </c>
      <c r="L12" s="9">
        <v>190</v>
      </c>
      <c r="M12" s="9">
        <v>121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</row>
    <row r="13" spans="1:61" ht="15.75" x14ac:dyDescent="0.25">
      <c r="A13" s="8">
        <v>13</v>
      </c>
      <c r="B13" s="9">
        <v>964</v>
      </c>
      <c r="C13" s="9">
        <v>859</v>
      </c>
      <c r="D13" s="9">
        <v>773</v>
      </c>
      <c r="E13" s="9">
        <v>701</v>
      </c>
      <c r="F13" s="9">
        <v>635</v>
      </c>
      <c r="G13" s="9">
        <v>569</v>
      </c>
      <c r="H13" s="9">
        <v>503</v>
      </c>
      <c r="I13" s="9">
        <v>437</v>
      </c>
      <c r="J13" s="9">
        <v>372</v>
      </c>
      <c r="K13" s="9">
        <v>306</v>
      </c>
      <c r="L13" s="9">
        <v>240</v>
      </c>
      <c r="M13" s="9">
        <v>174</v>
      </c>
      <c r="N13" s="9">
        <v>108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</row>
    <row r="14" spans="1:61" ht="15.75" x14ac:dyDescent="0.25">
      <c r="A14" s="8">
        <v>14</v>
      </c>
      <c r="B14" s="9">
        <v>967</v>
      </c>
      <c r="C14" s="9">
        <v>868</v>
      </c>
      <c r="D14" s="9">
        <v>787</v>
      </c>
      <c r="E14" s="9">
        <v>719</v>
      </c>
      <c r="F14" s="9">
        <v>657</v>
      </c>
      <c r="G14" s="9">
        <v>595</v>
      </c>
      <c r="H14" s="9">
        <v>533</v>
      </c>
      <c r="I14" s="9">
        <v>471</v>
      </c>
      <c r="J14" s="9">
        <v>408</v>
      </c>
      <c r="K14" s="9">
        <v>346</v>
      </c>
      <c r="L14" s="9">
        <v>284</v>
      </c>
      <c r="M14" s="9">
        <v>222</v>
      </c>
      <c r="N14" s="9">
        <v>160</v>
      </c>
      <c r="O14" s="9">
        <v>98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</row>
    <row r="15" spans="1:61" ht="15.75" x14ac:dyDescent="0.25">
      <c r="A15" s="8">
        <v>15</v>
      </c>
      <c r="B15" s="9">
        <v>970</v>
      </c>
      <c r="C15" s="9">
        <v>876</v>
      </c>
      <c r="D15" s="9">
        <v>800</v>
      </c>
      <c r="E15" s="9">
        <v>735</v>
      </c>
      <c r="F15" s="9">
        <v>677</v>
      </c>
      <c r="G15" s="9">
        <v>618</v>
      </c>
      <c r="H15" s="9">
        <v>559</v>
      </c>
      <c r="I15" s="9">
        <v>500</v>
      </c>
      <c r="J15" s="9">
        <v>441</v>
      </c>
      <c r="K15" s="9">
        <v>383</v>
      </c>
      <c r="L15" s="9">
        <v>324</v>
      </c>
      <c r="M15" s="9">
        <v>265</v>
      </c>
      <c r="N15" s="9">
        <v>206</v>
      </c>
      <c r="O15" s="9">
        <v>148</v>
      </c>
      <c r="P15" s="9">
        <v>89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</row>
    <row r="16" spans="1:61" ht="15.75" x14ac:dyDescent="0.25">
      <c r="A16" s="8">
        <v>16</v>
      </c>
      <c r="B16" s="9">
        <v>973</v>
      </c>
      <c r="C16" s="9">
        <v>884</v>
      </c>
      <c r="D16" s="9">
        <v>811</v>
      </c>
      <c r="E16" s="9">
        <v>750</v>
      </c>
      <c r="F16" s="9">
        <v>694</v>
      </c>
      <c r="G16" s="9">
        <v>639</v>
      </c>
      <c r="H16" s="9">
        <v>583</v>
      </c>
      <c r="I16" s="9">
        <v>527</v>
      </c>
      <c r="J16" s="9">
        <v>471</v>
      </c>
      <c r="K16" s="9">
        <v>415</v>
      </c>
      <c r="L16" s="9">
        <v>360</v>
      </c>
      <c r="M16" s="9">
        <v>304</v>
      </c>
      <c r="N16" s="9">
        <v>248</v>
      </c>
      <c r="O16" s="9">
        <v>192</v>
      </c>
      <c r="P16" s="9">
        <v>137</v>
      </c>
      <c r="Q16" s="9">
        <v>81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</row>
    <row r="17" spans="1:61" ht="15.75" x14ac:dyDescent="0.25">
      <c r="A17" s="8">
        <v>17</v>
      </c>
      <c r="B17" s="9">
        <v>975</v>
      </c>
      <c r="C17" s="9">
        <v>891</v>
      </c>
      <c r="D17" s="9">
        <v>822</v>
      </c>
      <c r="E17" s="12">
        <v>763</v>
      </c>
      <c r="F17" s="9">
        <v>710</v>
      </c>
      <c r="G17" s="9">
        <v>657</v>
      </c>
      <c r="H17" s="9">
        <v>604</v>
      </c>
      <c r="I17" s="9">
        <v>551</v>
      </c>
      <c r="J17" s="9">
        <v>498</v>
      </c>
      <c r="K17" s="9">
        <v>445</v>
      </c>
      <c r="L17" s="9">
        <v>392</v>
      </c>
      <c r="M17" s="9">
        <v>339</v>
      </c>
      <c r="N17" s="9">
        <v>286</v>
      </c>
      <c r="O17" s="9">
        <v>233</v>
      </c>
      <c r="P17" s="9">
        <v>180</v>
      </c>
      <c r="Q17" s="9">
        <v>127</v>
      </c>
      <c r="R17" s="9">
        <v>74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</row>
    <row r="18" spans="1:61" ht="15.75" x14ac:dyDescent="0.25">
      <c r="A18" s="8">
        <v>18</v>
      </c>
      <c r="B18" s="9">
        <v>978</v>
      </c>
      <c r="C18" s="9">
        <v>897</v>
      </c>
      <c r="D18" s="9">
        <v>831</v>
      </c>
      <c r="E18" s="13">
        <v>775</v>
      </c>
      <c r="F18" s="9">
        <v>725</v>
      </c>
      <c r="G18" s="9">
        <v>674</v>
      </c>
      <c r="H18" s="9">
        <v>624</v>
      </c>
      <c r="I18" s="9">
        <v>573</v>
      </c>
      <c r="J18" s="9">
        <v>523</v>
      </c>
      <c r="K18" s="9">
        <v>472</v>
      </c>
      <c r="L18" s="9">
        <v>422</v>
      </c>
      <c r="M18" s="9">
        <v>371</v>
      </c>
      <c r="N18" s="9">
        <v>320</v>
      </c>
      <c r="O18" s="9">
        <v>270</v>
      </c>
      <c r="P18" s="9">
        <v>219</v>
      </c>
      <c r="Q18" s="9">
        <v>169</v>
      </c>
      <c r="R18" s="9">
        <v>118</v>
      </c>
      <c r="S18" s="9">
        <v>68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</row>
    <row r="19" spans="1:61" ht="15.75" x14ac:dyDescent="0.25">
      <c r="A19" s="8">
        <v>19</v>
      </c>
      <c r="B19" s="9">
        <v>979</v>
      </c>
      <c r="C19" s="9">
        <v>902</v>
      </c>
      <c r="D19" s="9">
        <v>839</v>
      </c>
      <c r="E19" s="9">
        <v>786</v>
      </c>
      <c r="F19" s="9">
        <v>738</v>
      </c>
      <c r="G19" s="9">
        <v>690</v>
      </c>
      <c r="H19" s="9">
        <v>641</v>
      </c>
      <c r="I19" s="9">
        <v>593</v>
      </c>
      <c r="J19" s="9">
        <v>545</v>
      </c>
      <c r="K19" s="9">
        <v>497</v>
      </c>
      <c r="L19" s="9">
        <v>448</v>
      </c>
      <c r="M19" s="9">
        <v>400</v>
      </c>
      <c r="N19" s="9">
        <v>352</v>
      </c>
      <c r="O19" s="9">
        <v>303</v>
      </c>
      <c r="P19" s="9">
        <v>255</v>
      </c>
      <c r="Q19" s="9">
        <v>207</v>
      </c>
      <c r="R19" s="9">
        <v>159</v>
      </c>
      <c r="S19" s="9">
        <v>110</v>
      </c>
      <c r="T19" s="9">
        <v>62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</row>
    <row r="20" spans="1:61" ht="15.75" x14ac:dyDescent="0.25">
      <c r="A20" s="8">
        <v>20</v>
      </c>
      <c r="B20" s="9">
        <v>981</v>
      </c>
      <c r="C20" s="9">
        <v>907</v>
      </c>
      <c r="D20" s="9">
        <v>847</v>
      </c>
      <c r="E20" s="9">
        <v>796</v>
      </c>
      <c r="F20" s="9">
        <v>750</v>
      </c>
      <c r="G20" s="9">
        <v>704</v>
      </c>
      <c r="H20" s="9">
        <v>658</v>
      </c>
      <c r="I20" s="9">
        <v>611</v>
      </c>
      <c r="J20" s="9">
        <v>565</v>
      </c>
      <c r="K20" s="9">
        <v>519</v>
      </c>
      <c r="L20" s="9">
        <v>473</v>
      </c>
      <c r="M20" s="9">
        <v>427</v>
      </c>
      <c r="N20" s="9">
        <v>380</v>
      </c>
      <c r="O20" s="9">
        <v>334</v>
      </c>
      <c r="P20" s="9">
        <v>288</v>
      </c>
      <c r="Q20" s="9">
        <v>242</v>
      </c>
      <c r="R20" s="9">
        <v>196</v>
      </c>
      <c r="S20" s="9">
        <v>150</v>
      </c>
      <c r="T20" s="9">
        <v>103</v>
      </c>
      <c r="U20" s="9">
        <v>57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</row>
    <row r="21" spans="1:61" ht="15.75" x14ac:dyDescent="0.25">
      <c r="A21" s="8">
        <v>21</v>
      </c>
      <c r="B21" s="9">
        <v>983</v>
      </c>
      <c r="C21" s="9">
        <v>912</v>
      </c>
      <c r="D21" s="9">
        <v>854</v>
      </c>
      <c r="E21" s="9">
        <v>805</v>
      </c>
      <c r="F21" s="9">
        <v>761</v>
      </c>
      <c r="G21" s="9">
        <v>717</v>
      </c>
      <c r="H21" s="9">
        <v>673</v>
      </c>
      <c r="I21" s="9">
        <v>628</v>
      </c>
      <c r="J21" s="9">
        <v>584</v>
      </c>
      <c r="K21" s="9">
        <v>540</v>
      </c>
      <c r="L21" s="9">
        <v>495</v>
      </c>
      <c r="M21" s="9">
        <v>451</v>
      </c>
      <c r="N21" s="9">
        <v>407</v>
      </c>
      <c r="O21" s="9">
        <v>363</v>
      </c>
      <c r="P21" s="9">
        <v>318</v>
      </c>
      <c r="Q21" s="9">
        <v>274</v>
      </c>
      <c r="R21" s="9">
        <v>230</v>
      </c>
      <c r="S21" s="9">
        <v>185</v>
      </c>
      <c r="T21" s="9">
        <v>141</v>
      </c>
      <c r="U21" s="9">
        <v>97</v>
      </c>
      <c r="V21" s="9">
        <v>53</v>
      </c>
      <c r="W21" s="9"/>
      <c r="X21" s="9"/>
      <c r="Y21" s="9"/>
      <c r="Z21" s="9"/>
      <c r="AA21" s="9"/>
      <c r="AB21" s="9"/>
      <c r="AC21" s="9"/>
      <c r="AD21" s="9"/>
      <c r="AE21" s="9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</row>
    <row r="22" spans="1:61" ht="15.75" x14ac:dyDescent="0.25">
      <c r="A22" s="8">
        <v>22</v>
      </c>
      <c r="B22" s="9">
        <v>984</v>
      </c>
      <c r="C22" s="9">
        <v>916</v>
      </c>
      <c r="D22" s="9">
        <v>861</v>
      </c>
      <c r="E22" s="9">
        <v>814</v>
      </c>
      <c r="F22" s="9">
        <v>771</v>
      </c>
      <c r="G22" s="9">
        <v>729</v>
      </c>
      <c r="H22" s="9">
        <v>686</v>
      </c>
      <c r="I22" s="9">
        <v>644</v>
      </c>
      <c r="J22" s="9">
        <v>601</v>
      </c>
      <c r="K22" s="9">
        <v>559</v>
      </c>
      <c r="L22" s="9">
        <v>516</v>
      </c>
      <c r="M22" s="9">
        <v>474</v>
      </c>
      <c r="N22" s="9">
        <v>431</v>
      </c>
      <c r="O22" s="9">
        <v>389</v>
      </c>
      <c r="P22" s="9">
        <v>346</v>
      </c>
      <c r="Q22" s="9">
        <v>304</v>
      </c>
      <c r="R22" s="9">
        <v>261</v>
      </c>
      <c r="S22" s="9">
        <v>219</v>
      </c>
      <c r="T22" s="9">
        <v>176</v>
      </c>
      <c r="U22" s="9">
        <v>134</v>
      </c>
      <c r="V22" s="9">
        <v>91</v>
      </c>
      <c r="W22" s="9">
        <v>48</v>
      </c>
      <c r="X22" s="9"/>
      <c r="Y22" s="9"/>
      <c r="Z22" s="9"/>
      <c r="AA22" s="9"/>
      <c r="AB22" s="9"/>
      <c r="AC22" s="9"/>
      <c r="AD22" s="9"/>
      <c r="AE22" s="9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</row>
    <row r="23" spans="1:61" ht="15.75" x14ac:dyDescent="0.25">
      <c r="A23" s="8">
        <v>23</v>
      </c>
      <c r="B23" s="9">
        <v>985</v>
      </c>
      <c r="C23" s="9">
        <v>920</v>
      </c>
      <c r="D23" s="9">
        <v>867</v>
      </c>
      <c r="E23" s="9">
        <v>822</v>
      </c>
      <c r="F23" s="9">
        <v>781</v>
      </c>
      <c r="G23" s="9">
        <v>740</v>
      </c>
      <c r="H23" s="9">
        <v>699</v>
      </c>
      <c r="I23" s="9">
        <v>658</v>
      </c>
      <c r="J23" s="9">
        <v>617</v>
      </c>
      <c r="K23" s="9">
        <v>576</v>
      </c>
      <c r="L23" s="9">
        <v>535</v>
      </c>
      <c r="M23" s="9">
        <v>494</v>
      </c>
      <c r="N23" s="9">
        <v>454</v>
      </c>
      <c r="O23" s="9">
        <v>413</v>
      </c>
      <c r="P23" s="9">
        <v>372</v>
      </c>
      <c r="Q23" s="9">
        <v>331</v>
      </c>
      <c r="R23" s="9">
        <v>290</v>
      </c>
      <c r="S23" s="9">
        <v>249</v>
      </c>
      <c r="T23" s="9">
        <v>208</v>
      </c>
      <c r="U23" s="9">
        <v>167</v>
      </c>
      <c r="V23" s="9">
        <v>126</v>
      </c>
      <c r="W23" s="9">
        <v>86</v>
      </c>
      <c r="X23" s="9">
        <v>45</v>
      </c>
      <c r="Y23" s="9"/>
      <c r="Z23" s="9"/>
      <c r="AA23" s="9"/>
      <c r="AB23" s="9"/>
      <c r="AC23" s="9"/>
      <c r="AD23" s="9"/>
      <c r="AE23" s="9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</row>
    <row r="24" spans="1:61" ht="15.75" x14ac:dyDescent="0.25">
      <c r="A24" s="8">
        <v>24</v>
      </c>
      <c r="B24" s="9">
        <v>986</v>
      </c>
      <c r="C24" s="9">
        <v>923</v>
      </c>
      <c r="D24" s="9">
        <v>872</v>
      </c>
      <c r="E24" s="9">
        <v>829</v>
      </c>
      <c r="F24" s="9">
        <v>789</v>
      </c>
      <c r="G24" s="9">
        <v>750</v>
      </c>
      <c r="H24" s="9">
        <v>711</v>
      </c>
      <c r="I24" s="9">
        <v>671</v>
      </c>
      <c r="J24" s="9">
        <v>632</v>
      </c>
      <c r="K24" s="9">
        <v>593</v>
      </c>
      <c r="L24" s="9">
        <v>553</v>
      </c>
      <c r="M24" s="9">
        <v>514</v>
      </c>
      <c r="N24" s="9">
        <v>474</v>
      </c>
      <c r="O24" s="9">
        <v>435</v>
      </c>
      <c r="P24" s="9">
        <v>396</v>
      </c>
      <c r="Q24" s="9">
        <v>356</v>
      </c>
      <c r="R24" s="9">
        <v>317</v>
      </c>
      <c r="S24" s="9">
        <v>278</v>
      </c>
      <c r="T24" s="9">
        <v>238</v>
      </c>
      <c r="U24" s="9">
        <v>199</v>
      </c>
      <c r="V24" s="9">
        <v>159</v>
      </c>
      <c r="W24" s="9">
        <v>120</v>
      </c>
      <c r="X24" s="9">
        <v>81</v>
      </c>
      <c r="Y24" s="9">
        <v>41</v>
      </c>
      <c r="Z24" s="9"/>
      <c r="AA24" s="9"/>
      <c r="AB24" s="9"/>
      <c r="AC24" s="9"/>
      <c r="AD24" s="9"/>
      <c r="AE24" s="9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</row>
    <row r="25" spans="1:61" ht="15.75" x14ac:dyDescent="0.25">
      <c r="A25" s="8">
        <v>25</v>
      </c>
      <c r="B25" s="9">
        <v>987</v>
      </c>
      <c r="C25" s="9">
        <v>927</v>
      </c>
      <c r="D25" s="9">
        <v>877</v>
      </c>
      <c r="E25" s="9">
        <v>835</v>
      </c>
      <c r="F25" s="9">
        <v>798</v>
      </c>
      <c r="G25" s="9">
        <v>760</v>
      </c>
      <c r="H25" s="9">
        <v>722</v>
      </c>
      <c r="I25" s="9">
        <v>684</v>
      </c>
      <c r="J25" s="9">
        <v>646</v>
      </c>
      <c r="K25" s="9">
        <v>608</v>
      </c>
      <c r="L25" s="9">
        <v>570</v>
      </c>
      <c r="M25" s="9">
        <v>532</v>
      </c>
      <c r="N25" s="9">
        <v>494</v>
      </c>
      <c r="O25" s="9">
        <v>456</v>
      </c>
      <c r="P25" s="9">
        <v>418</v>
      </c>
      <c r="Q25" s="9">
        <v>380</v>
      </c>
      <c r="R25" s="9">
        <v>342</v>
      </c>
      <c r="S25" s="9">
        <v>304</v>
      </c>
      <c r="T25" s="9">
        <v>266</v>
      </c>
      <c r="U25" s="9">
        <v>228</v>
      </c>
      <c r="V25" s="9">
        <v>190</v>
      </c>
      <c r="W25" s="9">
        <v>152</v>
      </c>
      <c r="X25" s="9">
        <v>114</v>
      </c>
      <c r="Y25" s="9">
        <v>76</v>
      </c>
      <c r="Z25" s="9">
        <v>38</v>
      </c>
      <c r="AA25" s="9"/>
      <c r="AB25" s="9"/>
      <c r="AC25" s="9"/>
      <c r="AD25" s="9"/>
      <c r="AE25" s="9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</row>
    <row r="26" spans="1:61" ht="15.75" x14ac:dyDescent="0.25">
      <c r="A26" s="8">
        <v>26</v>
      </c>
      <c r="B26" s="9">
        <v>988</v>
      </c>
      <c r="C26" s="9">
        <v>930</v>
      </c>
      <c r="D26" s="9">
        <v>882</v>
      </c>
      <c r="E26" s="9">
        <v>842</v>
      </c>
      <c r="F26" s="9">
        <v>805</v>
      </c>
      <c r="G26" s="9">
        <v>768</v>
      </c>
      <c r="H26" s="9">
        <v>732</v>
      </c>
      <c r="I26" s="9">
        <v>695</v>
      </c>
      <c r="J26" s="9">
        <v>658</v>
      </c>
      <c r="K26" s="9">
        <v>622</v>
      </c>
      <c r="L26" s="9">
        <v>585</v>
      </c>
      <c r="M26" s="9">
        <v>548</v>
      </c>
      <c r="N26" s="9">
        <v>512</v>
      </c>
      <c r="O26" s="9">
        <v>475</v>
      </c>
      <c r="P26" s="9">
        <v>438</v>
      </c>
      <c r="Q26" s="9">
        <v>402</v>
      </c>
      <c r="R26" s="9">
        <v>365</v>
      </c>
      <c r="S26" s="9">
        <v>328</v>
      </c>
      <c r="T26" s="9">
        <v>292</v>
      </c>
      <c r="U26" s="9">
        <v>255</v>
      </c>
      <c r="V26" s="9">
        <v>218</v>
      </c>
      <c r="W26" s="9">
        <v>182</v>
      </c>
      <c r="X26" s="9">
        <v>145</v>
      </c>
      <c r="Y26" s="9">
        <v>108</v>
      </c>
      <c r="Z26" s="9">
        <v>72</v>
      </c>
      <c r="AA26" s="9">
        <v>35</v>
      </c>
      <c r="AB26" s="9"/>
      <c r="AC26" s="9"/>
      <c r="AD26" s="9"/>
      <c r="AE26" s="9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</row>
    <row r="27" spans="1:61" ht="15.75" x14ac:dyDescent="0.25">
      <c r="A27" s="8">
        <v>27</v>
      </c>
      <c r="B27" s="9">
        <v>989</v>
      </c>
      <c r="C27" s="9">
        <v>933</v>
      </c>
      <c r="D27" s="9">
        <v>886</v>
      </c>
      <c r="E27" s="9">
        <v>848</v>
      </c>
      <c r="F27" s="9">
        <v>812</v>
      </c>
      <c r="G27" s="9">
        <v>777</v>
      </c>
      <c r="H27" s="9">
        <v>741</v>
      </c>
      <c r="I27" s="9">
        <v>706</v>
      </c>
      <c r="J27" s="9">
        <v>670</v>
      </c>
      <c r="K27" s="9">
        <v>635</v>
      </c>
      <c r="L27" s="9">
        <v>599</v>
      </c>
      <c r="M27" s="9">
        <v>564</v>
      </c>
      <c r="N27" s="9">
        <v>529</v>
      </c>
      <c r="O27" s="9">
        <v>493</v>
      </c>
      <c r="P27" s="9">
        <v>456</v>
      </c>
      <c r="Q27" s="9">
        <v>422</v>
      </c>
      <c r="R27" s="9">
        <v>387</v>
      </c>
      <c r="S27" s="9">
        <v>351</v>
      </c>
      <c r="T27" s="9">
        <v>316</v>
      </c>
      <c r="U27" s="9">
        <v>281</v>
      </c>
      <c r="V27" s="9">
        <v>245</v>
      </c>
      <c r="W27" s="9">
        <v>210</v>
      </c>
      <c r="X27" s="9">
        <v>174</v>
      </c>
      <c r="Y27" s="9">
        <v>139</v>
      </c>
      <c r="Z27" s="9">
        <v>103</v>
      </c>
      <c r="AA27" s="9">
        <v>68</v>
      </c>
      <c r="AB27" s="9">
        <v>32</v>
      </c>
      <c r="AC27" s="9"/>
      <c r="AD27" s="9"/>
      <c r="AE27" s="9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</row>
    <row r="28" spans="1:61" ht="15.75" x14ac:dyDescent="0.25">
      <c r="A28" s="8">
        <v>28</v>
      </c>
      <c r="B28" s="9">
        <v>990</v>
      </c>
      <c r="C28" s="9">
        <v>935</v>
      </c>
      <c r="D28" s="9">
        <v>891</v>
      </c>
      <c r="E28" s="9">
        <v>853</v>
      </c>
      <c r="F28" s="9">
        <v>819</v>
      </c>
      <c r="G28" s="9">
        <v>784</v>
      </c>
      <c r="H28" s="9">
        <v>750</v>
      </c>
      <c r="I28" s="9">
        <v>716</v>
      </c>
      <c r="J28" s="9">
        <v>681</v>
      </c>
      <c r="K28" s="9">
        <v>647</v>
      </c>
      <c r="L28" s="9">
        <v>613</v>
      </c>
      <c r="M28" s="9">
        <v>579</v>
      </c>
      <c r="N28" s="9">
        <v>544</v>
      </c>
      <c r="O28" s="9">
        <v>510</v>
      </c>
      <c r="P28" s="9">
        <v>476</v>
      </c>
      <c r="Q28" s="9">
        <v>441</v>
      </c>
      <c r="R28" s="9">
        <v>407</v>
      </c>
      <c r="S28" s="9">
        <v>373</v>
      </c>
      <c r="T28" s="9">
        <v>339</v>
      </c>
      <c r="U28" s="9">
        <v>304</v>
      </c>
      <c r="V28" s="9">
        <v>270</v>
      </c>
      <c r="W28" s="9">
        <v>236</v>
      </c>
      <c r="X28" s="9">
        <v>201</v>
      </c>
      <c r="Y28" s="9">
        <v>167</v>
      </c>
      <c r="Z28" s="9">
        <v>133</v>
      </c>
      <c r="AA28" s="9">
        <v>99</v>
      </c>
      <c r="AB28" s="9">
        <v>64</v>
      </c>
      <c r="AC28" s="9">
        <v>30</v>
      </c>
      <c r="AD28" s="9"/>
      <c r="AE28" s="9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</row>
    <row r="29" spans="1:61" ht="15.75" x14ac:dyDescent="0.25">
      <c r="A29" s="8">
        <v>29</v>
      </c>
      <c r="B29" s="9">
        <v>991</v>
      </c>
      <c r="C29" s="9">
        <v>938</v>
      </c>
      <c r="D29" s="9">
        <v>895</v>
      </c>
      <c r="E29" s="9">
        <v>858</v>
      </c>
      <c r="F29" s="9">
        <v>825</v>
      </c>
      <c r="G29" s="9">
        <v>792</v>
      </c>
      <c r="H29" s="9">
        <v>758</v>
      </c>
      <c r="I29" s="9">
        <v>725</v>
      </c>
      <c r="J29" s="9">
        <v>692</v>
      </c>
      <c r="K29" s="9">
        <v>659</v>
      </c>
      <c r="L29" s="9">
        <v>625</v>
      </c>
      <c r="M29" s="9">
        <v>592</v>
      </c>
      <c r="N29" s="9">
        <v>559</v>
      </c>
      <c r="O29" s="9">
        <v>526</v>
      </c>
      <c r="P29" s="9">
        <v>493</v>
      </c>
      <c r="Q29" s="9">
        <v>459</v>
      </c>
      <c r="R29" s="9">
        <v>426</v>
      </c>
      <c r="S29" s="9">
        <v>393</v>
      </c>
      <c r="T29" s="9">
        <v>360</v>
      </c>
      <c r="U29" s="9">
        <v>327</v>
      </c>
      <c r="V29" s="9">
        <v>293</v>
      </c>
      <c r="W29" s="9">
        <v>260</v>
      </c>
      <c r="X29" s="9">
        <v>227</v>
      </c>
      <c r="Y29" s="9">
        <v>194</v>
      </c>
      <c r="Z29" s="9">
        <v>160</v>
      </c>
      <c r="AA29" s="9">
        <v>127</v>
      </c>
      <c r="AB29" s="9">
        <v>94</v>
      </c>
      <c r="AC29" s="9">
        <v>61</v>
      </c>
      <c r="AD29" s="9">
        <v>28</v>
      </c>
      <c r="AE29" s="9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</row>
    <row r="30" spans="1:61" ht="15.75" x14ac:dyDescent="0.25">
      <c r="A30" s="8">
        <v>30</v>
      </c>
      <c r="B30" s="9">
        <v>992</v>
      </c>
      <c r="C30" s="9">
        <v>940</v>
      </c>
      <c r="D30" s="9">
        <v>898</v>
      </c>
      <c r="E30" s="9">
        <v>863</v>
      </c>
      <c r="F30" s="9">
        <v>831</v>
      </c>
      <c r="G30" s="9">
        <v>798</v>
      </c>
      <c r="H30" s="9">
        <v>766</v>
      </c>
      <c r="I30" s="9">
        <v>734</v>
      </c>
      <c r="J30" s="9">
        <v>702</v>
      </c>
      <c r="K30" s="9">
        <v>670</v>
      </c>
      <c r="L30" s="9">
        <v>637</v>
      </c>
      <c r="M30" s="9">
        <v>605</v>
      </c>
      <c r="N30" s="9">
        <v>573</v>
      </c>
      <c r="O30" s="9">
        <v>541</v>
      </c>
      <c r="P30" s="9">
        <v>509</v>
      </c>
      <c r="Q30" s="9">
        <v>476</v>
      </c>
      <c r="R30" s="9">
        <v>444</v>
      </c>
      <c r="S30" s="9">
        <v>412</v>
      </c>
      <c r="T30" s="9">
        <v>380</v>
      </c>
      <c r="U30" s="9">
        <v>347</v>
      </c>
      <c r="V30" s="9">
        <v>315</v>
      </c>
      <c r="W30" s="9">
        <v>283</v>
      </c>
      <c r="X30" s="9">
        <v>251</v>
      </c>
      <c r="Y30" s="9">
        <v>219</v>
      </c>
      <c r="Z30" s="9">
        <v>186</v>
      </c>
      <c r="AA30" s="9">
        <v>154</v>
      </c>
      <c r="AB30" s="9">
        <v>122</v>
      </c>
      <c r="AC30" s="9">
        <v>90</v>
      </c>
      <c r="AD30" s="9">
        <v>58</v>
      </c>
      <c r="AE30" s="9">
        <v>25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</row>
    <row r="31" spans="1:61" x14ac:dyDescent="0.2">
      <c r="A31" s="8">
        <v>31</v>
      </c>
      <c r="B31" s="9">
        <v>993</v>
      </c>
      <c r="C31" s="9">
        <v>942</v>
      </c>
      <c r="D31" s="9">
        <v>901</v>
      </c>
      <c r="E31" s="12">
        <v>867</v>
      </c>
      <c r="F31" s="9">
        <f>867-(867-25)/27*B2</f>
        <v>835.81481481481478</v>
      </c>
      <c r="G31" s="9">
        <f>867-(867-25)/27*C2</f>
        <v>804.62962962962968</v>
      </c>
      <c r="H31" s="9">
        <f t="shared" ref="H31:AF31" si="0">867-(867-25)/27*D2</f>
        <v>773.44444444444446</v>
      </c>
      <c r="I31" s="9">
        <f t="shared" si="0"/>
        <v>742.25925925925924</v>
      </c>
      <c r="J31" s="9">
        <f t="shared" si="0"/>
        <v>711.07407407407413</v>
      </c>
      <c r="K31" s="9">
        <f t="shared" si="0"/>
        <v>679.88888888888891</v>
      </c>
      <c r="L31" s="9">
        <f t="shared" si="0"/>
        <v>648.7037037037037</v>
      </c>
      <c r="M31" s="9">
        <f t="shared" si="0"/>
        <v>617.51851851851848</v>
      </c>
      <c r="N31" s="9">
        <f t="shared" si="0"/>
        <v>586.33333333333326</v>
      </c>
      <c r="O31" s="9">
        <f t="shared" si="0"/>
        <v>555.14814814814815</v>
      </c>
      <c r="P31" s="9">
        <f t="shared" si="0"/>
        <v>523.96296296296293</v>
      </c>
      <c r="Q31" s="9">
        <f t="shared" si="0"/>
        <v>492.77777777777777</v>
      </c>
      <c r="R31" s="9">
        <f t="shared" si="0"/>
        <v>461.59259259259255</v>
      </c>
      <c r="S31" s="9">
        <f t="shared" si="0"/>
        <v>430.40740740740739</v>
      </c>
      <c r="T31" s="9">
        <f t="shared" si="0"/>
        <v>399.22222222222217</v>
      </c>
      <c r="U31" s="9">
        <f t="shared" si="0"/>
        <v>368.03703703703701</v>
      </c>
      <c r="V31" s="9">
        <f t="shared" si="0"/>
        <v>336.85185185185185</v>
      </c>
      <c r="W31" s="9">
        <f t="shared" si="0"/>
        <v>305.66666666666663</v>
      </c>
      <c r="X31" s="9">
        <f t="shared" si="0"/>
        <v>274.48148148148141</v>
      </c>
      <c r="Y31" s="9">
        <f t="shared" si="0"/>
        <v>243.2962962962963</v>
      </c>
      <c r="Z31" s="9">
        <f t="shared" si="0"/>
        <v>212.11111111111109</v>
      </c>
      <c r="AA31" s="9">
        <f t="shared" si="0"/>
        <v>180.92592592592587</v>
      </c>
      <c r="AB31" s="9">
        <f t="shared" si="0"/>
        <v>149.74074074074065</v>
      </c>
      <c r="AC31" s="9">
        <f t="shared" si="0"/>
        <v>118.55555555555554</v>
      </c>
      <c r="AD31" s="9">
        <f t="shared" si="0"/>
        <v>87.370370370370324</v>
      </c>
      <c r="AE31" s="9">
        <f t="shared" si="0"/>
        <v>56.185185185185105</v>
      </c>
      <c r="AF31" s="9">
        <f t="shared" si="0"/>
        <v>25</v>
      </c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61" x14ac:dyDescent="0.2">
      <c r="A32" s="8">
        <v>32</v>
      </c>
      <c r="B32" s="9">
        <v>994</v>
      </c>
      <c r="C32" s="9">
        <v>944</v>
      </c>
      <c r="D32" s="9">
        <v>904</v>
      </c>
      <c r="E32" s="12">
        <v>872</v>
      </c>
      <c r="F32" s="9">
        <f>872-(872-25)/28*B2</f>
        <v>841.75</v>
      </c>
      <c r="G32" s="9">
        <f t="shared" ref="G32:AG32" si="1">872-(872-25)/28*C2</f>
        <v>811.5</v>
      </c>
      <c r="H32" s="9">
        <f t="shared" si="1"/>
        <v>781.25</v>
      </c>
      <c r="I32" s="9">
        <f t="shared" si="1"/>
        <v>751</v>
      </c>
      <c r="J32" s="9">
        <f t="shared" si="1"/>
        <v>720.75</v>
      </c>
      <c r="K32" s="9">
        <f t="shared" si="1"/>
        <v>690.5</v>
      </c>
      <c r="L32" s="9">
        <f t="shared" si="1"/>
        <v>660.25</v>
      </c>
      <c r="M32" s="9">
        <f t="shared" si="1"/>
        <v>630</v>
      </c>
      <c r="N32" s="9">
        <f t="shared" si="1"/>
        <v>599.75</v>
      </c>
      <c r="O32" s="9">
        <f t="shared" si="1"/>
        <v>569.5</v>
      </c>
      <c r="P32" s="9">
        <f t="shared" si="1"/>
        <v>539.25</v>
      </c>
      <c r="Q32" s="9">
        <f t="shared" si="1"/>
        <v>509</v>
      </c>
      <c r="R32" s="9">
        <f t="shared" si="1"/>
        <v>478.75</v>
      </c>
      <c r="S32" s="9">
        <f t="shared" si="1"/>
        <v>448.5</v>
      </c>
      <c r="T32" s="9">
        <f t="shared" si="1"/>
        <v>418.25</v>
      </c>
      <c r="U32" s="9">
        <f t="shared" si="1"/>
        <v>388</v>
      </c>
      <c r="V32" s="9">
        <f t="shared" si="1"/>
        <v>357.75</v>
      </c>
      <c r="W32" s="9">
        <f t="shared" si="1"/>
        <v>327.5</v>
      </c>
      <c r="X32" s="9">
        <f t="shared" si="1"/>
        <v>297.25</v>
      </c>
      <c r="Y32" s="9">
        <f t="shared" si="1"/>
        <v>267</v>
      </c>
      <c r="Z32" s="9">
        <f t="shared" si="1"/>
        <v>236.75</v>
      </c>
      <c r="AA32" s="9">
        <f t="shared" si="1"/>
        <v>206.5</v>
      </c>
      <c r="AB32" s="9">
        <f t="shared" si="1"/>
        <v>176.25</v>
      </c>
      <c r="AC32" s="9">
        <f t="shared" si="1"/>
        <v>146</v>
      </c>
      <c r="AD32" s="9">
        <f t="shared" si="1"/>
        <v>115.75</v>
      </c>
      <c r="AE32" s="9">
        <f t="shared" si="1"/>
        <v>85.5</v>
      </c>
      <c r="AF32" s="9">
        <f t="shared" si="1"/>
        <v>55.25</v>
      </c>
      <c r="AG32" s="9">
        <f t="shared" si="1"/>
        <v>25</v>
      </c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x14ac:dyDescent="0.2">
      <c r="A33" s="8">
        <v>33</v>
      </c>
      <c r="B33" s="9">
        <v>995</v>
      </c>
      <c r="C33" s="9">
        <v>946</v>
      </c>
      <c r="D33" s="9">
        <v>907</v>
      </c>
      <c r="E33" s="12">
        <v>876</v>
      </c>
      <c r="F33" s="9">
        <f>876-(876-25)/29*B2</f>
        <v>846.65517241379314</v>
      </c>
      <c r="G33" s="9">
        <f t="shared" ref="G33:AH33" si="2">876-(876-25)/29*C2</f>
        <v>817.31034482758616</v>
      </c>
      <c r="H33" s="9">
        <f t="shared" si="2"/>
        <v>787.9655172413793</v>
      </c>
      <c r="I33" s="9">
        <f t="shared" si="2"/>
        <v>758.62068965517244</v>
      </c>
      <c r="J33" s="9">
        <f t="shared" si="2"/>
        <v>729.27586206896558</v>
      </c>
      <c r="K33" s="9">
        <f t="shared" si="2"/>
        <v>699.93103448275861</v>
      </c>
      <c r="L33" s="9">
        <f t="shared" si="2"/>
        <v>670.58620689655174</v>
      </c>
      <c r="M33" s="9">
        <f t="shared" si="2"/>
        <v>641.24137931034488</v>
      </c>
      <c r="N33" s="9">
        <f t="shared" si="2"/>
        <v>611.89655172413791</v>
      </c>
      <c r="O33" s="9">
        <f t="shared" si="2"/>
        <v>582.55172413793105</v>
      </c>
      <c r="P33" s="9">
        <f t="shared" si="2"/>
        <v>553.20689655172418</v>
      </c>
      <c r="Q33" s="9">
        <f t="shared" si="2"/>
        <v>523.86206896551721</v>
      </c>
      <c r="R33" s="9">
        <f t="shared" si="2"/>
        <v>494.51724137931035</v>
      </c>
      <c r="S33" s="9">
        <f t="shared" si="2"/>
        <v>465.17241379310343</v>
      </c>
      <c r="T33" s="9">
        <f t="shared" si="2"/>
        <v>435.82758620689657</v>
      </c>
      <c r="U33" s="9">
        <f t="shared" si="2"/>
        <v>406.48275862068965</v>
      </c>
      <c r="V33" s="9">
        <f t="shared" si="2"/>
        <v>377.13793103448273</v>
      </c>
      <c r="W33" s="9">
        <f t="shared" si="2"/>
        <v>347.79310344827582</v>
      </c>
      <c r="X33" s="9">
        <f t="shared" si="2"/>
        <v>318.44827586206895</v>
      </c>
      <c r="Y33" s="9">
        <f t="shared" si="2"/>
        <v>289.10344827586209</v>
      </c>
      <c r="Z33" s="9">
        <f t="shared" si="2"/>
        <v>259.75862068965512</v>
      </c>
      <c r="AA33" s="9">
        <f t="shared" si="2"/>
        <v>230.41379310344826</v>
      </c>
      <c r="AB33" s="9">
        <f t="shared" si="2"/>
        <v>201.06896551724139</v>
      </c>
      <c r="AC33" s="9">
        <f t="shared" si="2"/>
        <v>171.72413793103442</v>
      </c>
      <c r="AD33" s="9">
        <f t="shared" si="2"/>
        <v>142.37931034482756</v>
      </c>
      <c r="AE33" s="9">
        <f t="shared" si="2"/>
        <v>113.0344827586207</v>
      </c>
      <c r="AF33" s="9">
        <f t="shared" si="2"/>
        <v>83.689655172413836</v>
      </c>
      <c r="AG33" s="9">
        <f t="shared" si="2"/>
        <v>54.344827586206861</v>
      </c>
      <c r="AH33" s="9">
        <f t="shared" si="2"/>
        <v>25</v>
      </c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x14ac:dyDescent="0.2">
      <c r="A34" s="8">
        <v>34</v>
      </c>
      <c r="B34" s="9">
        <v>996</v>
      </c>
      <c r="C34" s="9">
        <v>948</v>
      </c>
      <c r="D34" s="9">
        <v>910</v>
      </c>
      <c r="E34" s="12">
        <v>880</v>
      </c>
      <c r="F34" s="9">
        <f>880-(880-25)/30*B2</f>
        <v>851.5</v>
      </c>
      <c r="G34" s="9">
        <f t="shared" ref="G34:AI34" si="3">880-(880-25)/30*C2</f>
        <v>823</v>
      </c>
      <c r="H34" s="9">
        <f t="shared" si="3"/>
        <v>794.5</v>
      </c>
      <c r="I34" s="9">
        <f t="shared" si="3"/>
        <v>766</v>
      </c>
      <c r="J34" s="9">
        <f t="shared" si="3"/>
        <v>737.5</v>
      </c>
      <c r="K34" s="9">
        <f t="shared" si="3"/>
        <v>709</v>
      </c>
      <c r="L34" s="9">
        <f t="shared" si="3"/>
        <v>680.5</v>
      </c>
      <c r="M34" s="9">
        <f t="shared" si="3"/>
        <v>652</v>
      </c>
      <c r="N34" s="9">
        <f t="shared" si="3"/>
        <v>623.5</v>
      </c>
      <c r="O34" s="9">
        <f t="shared" si="3"/>
        <v>595</v>
      </c>
      <c r="P34" s="9">
        <f t="shared" si="3"/>
        <v>566.5</v>
      </c>
      <c r="Q34" s="9">
        <f t="shared" si="3"/>
        <v>538</v>
      </c>
      <c r="R34" s="9">
        <f t="shared" si="3"/>
        <v>509.5</v>
      </c>
      <c r="S34" s="9">
        <f t="shared" si="3"/>
        <v>481</v>
      </c>
      <c r="T34" s="9">
        <f t="shared" si="3"/>
        <v>452.5</v>
      </c>
      <c r="U34" s="9">
        <f t="shared" si="3"/>
        <v>424</v>
      </c>
      <c r="V34" s="9">
        <f t="shared" si="3"/>
        <v>395.5</v>
      </c>
      <c r="W34" s="9">
        <f t="shared" si="3"/>
        <v>367</v>
      </c>
      <c r="X34" s="9">
        <f t="shared" si="3"/>
        <v>338.5</v>
      </c>
      <c r="Y34" s="9">
        <f t="shared" si="3"/>
        <v>310</v>
      </c>
      <c r="Z34" s="9">
        <f t="shared" si="3"/>
        <v>281.5</v>
      </c>
      <c r="AA34" s="9">
        <f t="shared" si="3"/>
        <v>253</v>
      </c>
      <c r="AB34" s="9">
        <f t="shared" si="3"/>
        <v>224.5</v>
      </c>
      <c r="AC34" s="9">
        <f t="shared" si="3"/>
        <v>196</v>
      </c>
      <c r="AD34" s="9">
        <f t="shared" si="3"/>
        <v>167.5</v>
      </c>
      <c r="AE34" s="9">
        <f t="shared" si="3"/>
        <v>139</v>
      </c>
      <c r="AF34" s="9">
        <f t="shared" si="3"/>
        <v>110.5</v>
      </c>
      <c r="AG34" s="9">
        <f t="shared" si="3"/>
        <v>82</v>
      </c>
      <c r="AH34" s="9">
        <f t="shared" si="3"/>
        <v>53.5</v>
      </c>
      <c r="AI34" s="9">
        <f t="shared" si="3"/>
        <v>25</v>
      </c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x14ac:dyDescent="0.2">
      <c r="A35" s="8">
        <v>35</v>
      </c>
      <c r="B35" s="9">
        <v>997</v>
      </c>
      <c r="C35" s="9">
        <v>950</v>
      </c>
      <c r="D35" s="9">
        <v>913</v>
      </c>
      <c r="E35" s="12">
        <v>884</v>
      </c>
      <c r="F35" s="9">
        <f>884-(884-25)/31*B2</f>
        <v>856.29032258064512</v>
      </c>
      <c r="G35" s="9">
        <f t="shared" ref="G35:AJ35" si="4">884-(884-25)/31*C2</f>
        <v>828.58064516129036</v>
      </c>
      <c r="H35" s="9">
        <f t="shared" si="4"/>
        <v>800.87096774193549</v>
      </c>
      <c r="I35" s="9">
        <f t="shared" si="4"/>
        <v>773.16129032258061</v>
      </c>
      <c r="J35" s="9">
        <f t="shared" si="4"/>
        <v>745.45161290322585</v>
      </c>
      <c r="K35" s="9">
        <f t="shared" si="4"/>
        <v>717.74193548387098</v>
      </c>
      <c r="L35" s="9">
        <f t="shared" si="4"/>
        <v>690.0322580645161</v>
      </c>
      <c r="M35" s="9">
        <f t="shared" si="4"/>
        <v>662.32258064516122</v>
      </c>
      <c r="N35" s="9">
        <f t="shared" si="4"/>
        <v>634.61290322580646</v>
      </c>
      <c r="O35" s="9">
        <f t="shared" si="4"/>
        <v>606.90322580645159</v>
      </c>
      <c r="P35" s="9">
        <f t="shared" si="4"/>
        <v>579.19354838709683</v>
      </c>
      <c r="Q35" s="9">
        <f t="shared" si="4"/>
        <v>551.48387096774195</v>
      </c>
      <c r="R35" s="9">
        <f t="shared" si="4"/>
        <v>523.77419354838707</v>
      </c>
      <c r="S35" s="9">
        <f t="shared" si="4"/>
        <v>496.06451612903226</v>
      </c>
      <c r="T35" s="9">
        <f t="shared" si="4"/>
        <v>468.35483870967738</v>
      </c>
      <c r="U35" s="9">
        <f t="shared" si="4"/>
        <v>440.64516129032256</v>
      </c>
      <c r="V35" s="9">
        <f t="shared" si="4"/>
        <v>412.93548387096774</v>
      </c>
      <c r="W35" s="9">
        <f t="shared" si="4"/>
        <v>385.22580645161287</v>
      </c>
      <c r="X35" s="9">
        <f t="shared" si="4"/>
        <v>357.51612903225805</v>
      </c>
      <c r="Y35" s="9">
        <f t="shared" si="4"/>
        <v>329.80645161290317</v>
      </c>
      <c r="Z35" s="9">
        <f t="shared" si="4"/>
        <v>302.09677419354841</v>
      </c>
      <c r="AA35" s="9">
        <f t="shared" si="4"/>
        <v>274.38709677419354</v>
      </c>
      <c r="AB35" s="9">
        <f t="shared" si="4"/>
        <v>246.67741935483866</v>
      </c>
      <c r="AC35" s="9">
        <f t="shared" si="4"/>
        <v>218.9677419354839</v>
      </c>
      <c r="AD35" s="9">
        <f t="shared" si="4"/>
        <v>191.25806451612902</v>
      </c>
      <c r="AE35" s="9">
        <f t="shared" si="4"/>
        <v>163.54838709677415</v>
      </c>
      <c r="AF35" s="9">
        <f t="shared" si="4"/>
        <v>135.83870967741927</v>
      </c>
      <c r="AG35" s="9">
        <f t="shared" si="4"/>
        <v>108.12903225806451</v>
      </c>
      <c r="AH35" s="9">
        <f t="shared" si="4"/>
        <v>80.419354838709637</v>
      </c>
      <c r="AI35" s="9">
        <f t="shared" si="4"/>
        <v>52.709677419354762</v>
      </c>
      <c r="AJ35" s="9">
        <f t="shared" si="4"/>
        <v>25</v>
      </c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x14ac:dyDescent="0.2">
      <c r="A36" s="8">
        <v>36</v>
      </c>
      <c r="B36" s="9">
        <v>998</v>
      </c>
      <c r="C36" s="9">
        <v>952</v>
      </c>
      <c r="D36" s="9">
        <v>916</v>
      </c>
      <c r="E36" s="12">
        <v>886</v>
      </c>
      <c r="F36" s="9">
        <f>886-(886-25)/32*B2</f>
        <v>859.09375</v>
      </c>
      <c r="G36" s="9">
        <f t="shared" ref="G36:AK36" si="5">886-(886-25)/32*C2</f>
        <v>832.1875</v>
      </c>
      <c r="H36" s="9">
        <f t="shared" si="5"/>
        <v>805.28125</v>
      </c>
      <c r="I36" s="9">
        <f t="shared" si="5"/>
        <v>778.375</v>
      </c>
      <c r="J36" s="9">
        <f t="shared" si="5"/>
        <v>751.46875</v>
      </c>
      <c r="K36" s="9">
        <f t="shared" si="5"/>
        <v>724.5625</v>
      </c>
      <c r="L36" s="9">
        <f t="shared" si="5"/>
        <v>697.65625</v>
      </c>
      <c r="M36" s="9">
        <f t="shared" si="5"/>
        <v>670.75</v>
      </c>
      <c r="N36" s="9">
        <f t="shared" si="5"/>
        <v>643.84375</v>
      </c>
      <c r="O36" s="9">
        <f t="shared" si="5"/>
        <v>616.9375</v>
      </c>
      <c r="P36" s="9">
        <f t="shared" si="5"/>
        <v>590.03125</v>
      </c>
      <c r="Q36" s="9">
        <f t="shared" si="5"/>
        <v>563.125</v>
      </c>
      <c r="R36" s="9">
        <f t="shared" si="5"/>
        <v>536.21875</v>
      </c>
      <c r="S36" s="9">
        <f t="shared" si="5"/>
        <v>509.3125</v>
      </c>
      <c r="T36" s="9">
        <f t="shared" si="5"/>
        <v>482.40625</v>
      </c>
      <c r="U36" s="9">
        <f t="shared" si="5"/>
        <v>455.5</v>
      </c>
      <c r="V36" s="9">
        <f t="shared" si="5"/>
        <v>428.59375</v>
      </c>
      <c r="W36" s="9">
        <f t="shared" si="5"/>
        <v>401.6875</v>
      </c>
      <c r="X36" s="9">
        <f t="shared" si="5"/>
        <v>374.78125</v>
      </c>
      <c r="Y36" s="9">
        <f t="shared" si="5"/>
        <v>347.875</v>
      </c>
      <c r="Z36" s="9">
        <f t="shared" si="5"/>
        <v>320.96875</v>
      </c>
      <c r="AA36" s="9">
        <f t="shared" si="5"/>
        <v>294.0625</v>
      </c>
      <c r="AB36" s="9">
        <f t="shared" si="5"/>
        <v>267.15625</v>
      </c>
      <c r="AC36" s="9">
        <f t="shared" si="5"/>
        <v>240.25</v>
      </c>
      <c r="AD36" s="9">
        <f t="shared" si="5"/>
        <v>213.34375</v>
      </c>
      <c r="AE36" s="9">
        <f t="shared" si="5"/>
        <v>186.4375</v>
      </c>
      <c r="AF36" s="9">
        <f t="shared" si="5"/>
        <v>159.53125</v>
      </c>
      <c r="AG36" s="9">
        <f t="shared" si="5"/>
        <v>132.625</v>
      </c>
      <c r="AH36" s="9">
        <f t="shared" si="5"/>
        <v>105.71875</v>
      </c>
      <c r="AI36" s="9">
        <f t="shared" si="5"/>
        <v>78.8125</v>
      </c>
      <c r="AJ36" s="9">
        <f t="shared" si="5"/>
        <v>51.90625</v>
      </c>
      <c r="AK36" s="9">
        <f t="shared" si="5"/>
        <v>25</v>
      </c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x14ac:dyDescent="0.2">
      <c r="A37" s="8">
        <v>37</v>
      </c>
      <c r="B37" s="9">
        <v>999</v>
      </c>
      <c r="C37" s="9">
        <v>954</v>
      </c>
      <c r="D37" s="9">
        <v>919</v>
      </c>
      <c r="E37" s="12">
        <v>890</v>
      </c>
      <c r="F37" s="9">
        <f>890-(890-25)/33*B2</f>
        <v>863.78787878787875</v>
      </c>
      <c r="G37" s="9">
        <f t="shared" ref="G37:AL37" si="6">890-(890-25)/33*C2</f>
        <v>837.57575757575762</v>
      </c>
      <c r="H37" s="9">
        <f t="shared" si="6"/>
        <v>811.36363636363637</v>
      </c>
      <c r="I37" s="9">
        <f t="shared" si="6"/>
        <v>785.15151515151513</v>
      </c>
      <c r="J37" s="9">
        <f t="shared" si="6"/>
        <v>758.93939393939399</v>
      </c>
      <c r="K37" s="9">
        <f t="shared" si="6"/>
        <v>732.72727272727275</v>
      </c>
      <c r="L37" s="9">
        <f t="shared" si="6"/>
        <v>706.5151515151515</v>
      </c>
      <c r="M37" s="9">
        <f t="shared" si="6"/>
        <v>680.30303030303025</v>
      </c>
      <c r="N37" s="9">
        <f t="shared" si="6"/>
        <v>654.09090909090912</v>
      </c>
      <c r="O37" s="9">
        <f t="shared" si="6"/>
        <v>627.87878787878788</v>
      </c>
      <c r="P37" s="9">
        <f t="shared" si="6"/>
        <v>601.66666666666674</v>
      </c>
      <c r="Q37" s="9">
        <f t="shared" si="6"/>
        <v>575.4545454545455</v>
      </c>
      <c r="R37" s="9">
        <f t="shared" si="6"/>
        <v>549.24242424242425</v>
      </c>
      <c r="S37" s="9">
        <f t="shared" si="6"/>
        <v>523.030303030303</v>
      </c>
      <c r="T37" s="9">
        <f t="shared" si="6"/>
        <v>496.81818181818181</v>
      </c>
      <c r="U37" s="9">
        <f t="shared" si="6"/>
        <v>470.60606060606062</v>
      </c>
      <c r="V37" s="9">
        <f t="shared" si="6"/>
        <v>444.39393939393943</v>
      </c>
      <c r="W37" s="9">
        <f t="shared" si="6"/>
        <v>418.18181818181819</v>
      </c>
      <c r="X37" s="9">
        <f t="shared" si="6"/>
        <v>391.969696969697</v>
      </c>
      <c r="Y37" s="9">
        <f t="shared" si="6"/>
        <v>365.75757575757575</v>
      </c>
      <c r="Z37" s="9">
        <f t="shared" si="6"/>
        <v>339.54545454545462</v>
      </c>
      <c r="AA37" s="9">
        <f t="shared" si="6"/>
        <v>313.33333333333337</v>
      </c>
      <c r="AB37" s="9">
        <f t="shared" si="6"/>
        <v>287.12121212121212</v>
      </c>
      <c r="AC37" s="9">
        <f t="shared" si="6"/>
        <v>260.90909090909099</v>
      </c>
      <c r="AD37" s="9">
        <f t="shared" si="6"/>
        <v>234.69696969696975</v>
      </c>
      <c r="AE37" s="9">
        <f t="shared" si="6"/>
        <v>208.4848484848485</v>
      </c>
      <c r="AF37" s="9">
        <f t="shared" si="6"/>
        <v>182.27272727272725</v>
      </c>
      <c r="AG37" s="9">
        <f t="shared" si="6"/>
        <v>156.06060606060612</v>
      </c>
      <c r="AH37" s="9">
        <f t="shared" si="6"/>
        <v>129.84848484848487</v>
      </c>
      <c r="AI37" s="9">
        <f t="shared" si="6"/>
        <v>103.63636363636363</v>
      </c>
      <c r="AJ37" s="9">
        <f t="shared" si="6"/>
        <v>77.424242424242493</v>
      </c>
      <c r="AK37" s="9">
        <f t="shared" si="6"/>
        <v>51.212121212121247</v>
      </c>
      <c r="AL37" s="9">
        <f t="shared" si="6"/>
        <v>25</v>
      </c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x14ac:dyDescent="0.2">
      <c r="A38" s="8">
        <v>38</v>
      </c>
      <c r="B38" s="9">
        <v>1000</v>
      </c>
      <c r="C38" s="9">
        <v>956</v>
      </c>
      <c r="D38" s="9">
        <v>922</v>
      </c>
      <c r="E38" s="12">
        <v>894</v>
      </c>
      <c r="F38" s="9">
        <f>894-(894-25)/34*B2</f>
        <v>868.44117647058829</v>
      </c>
      <c r="G38" s="9">
        <f t="shared" ref="G38:AM38" si="7">894-(894-25)/34*C2</f>
        <v>842.88235294117646</v>
      </c>
      <c r="H38" s="9">
        <f t="shared" si="7"/>
        <v>817.32352941176475</v>
      </c>
      <c r="I38" s="9">
        <f t="shared" si="7"/>
        <v>791.76470588235293</v>
      </c>
      <c r="J38" s="9">
        <f t="shared" si="7"/>
        <v>766.20588235294122</v>
      </c>
      <c r="K38" s="9">
        <f t="shared" si="7"/>
        <v>740.64705882352939</v>
      </c>
      <c r="L38" s="9">
        <f t="shared" si="7"/>
        <v>715.08823529411768</v>
      </c>
      <c r="M38" s="9">
        <f t="shared" si="7"/>
        <v>689.52941176470586</v>
      </c>
      <c r="N38" s="9">
        <f t="shared" si="7"/>
        <v>663.97058823529414</v>
      </c>
      <c r="O38" s="9">
        <f t="shared" si="7"/>
        <v>638.41176470588232</v>
      </c>
      <c r="P38" s="9">
        <f t="shared" si="7"/>
        <v>612.85294117647061</v>
      </c>
      <c r="Q38" s="9">
        <f t="shared" si="7"/>
        <v>587.29411764705878</v>
      </c>
      <c r="R38" s="9">
        <f t="shared" si="7"/>
        <v>561.73529411764707</v>
      </c>
      <c r="S38" s="9">
        <f t="shared" si="7"/>
        <v>536.17647058823536</v>
      </c>
      <c r="T38" s="9">
        <f t="shared" si="7"/>
        <v>510.61764705882354</v>
      </c>
      <c r="U38" s="9">
        <f t="shared" si="7"/>
        <v>485.05882352941177</v>
      </c>
      <c r="V38" s="9">
        <f t="shared" si="7"/>
        <v>459.5</v>
      </c>
      <c r="W38" s="9">
        <f t="shared" si="7"/>
        <v>433.94117647058823</v>
      </c>
      <c r="X38" s="9">
        <f t="shared" si="7"/>
        <v>408.38235294117646</v>
      </c>
      <c r="Y38" s="9">
        <f t="shared" si="7"/>
        <v>382.8235294117647</v>
      </c>
      <c r="Z38" s="9">
        <f t="shared" si="7"/>
        <v>357.26470588235293</v>
      </c>
      <c r="AA38" s="9">
        <f t="shared" si="7"/>
        <v>331.70588235294122</v>
      </c>
      <c r="AB38" s="9">
        <f t="shared" si="7"/>
        <v>306.14705882352939</v>
      </c>
      <c r="AC38" s="9">
        <f t="shared" si="7"/>
        <v>280.58823529411768</v>
      </c>
      <c r="AD38" s="9">
        <f t="shared" si="7"/>
        <v>255.02941176470586</v>
      </c>
      <c r="AE38" s="9">
        <f t="shared" si="7"/>
        <v>229.47058823529414</v>
      </c>
      <c r="AF38" s="9">
        <f t="shared" si="7"/>
        <v>203.91176470588232</v>
      </c>
      <c r="AG38" s="9">
        <f t="shared" si="7"/>
        <v>178.35294117647061</v>
      </c>
      <c r="AH38" s="9">
        <f t="shared" si="7"/>
        <v>152.79411764705878</v>
      </c>
      <c r="AI38" s="9">
        <f t="shared" si="7"/>
        <v>127.23529411764707</v>
      </c>
      <c r="AJ38" s="9">
        <f t="shared" si="7"/>
        <v>101.67647058823525</v>
      </c>
      <c r="AK38" s="9">
        <f t="shared" si="7"/>
        <v>76.117647058823536</v>
      </c>
      <c r="AL38" s="9">
        <f t="shared" si="7"/>
        <v>50.558823529411825</v>
      </c>
      <c r="AM38" s="9">
        <f t="shared" si="7"/>
        <v>25</v>
      </c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x14ac:dyDescent="0.2">
      <c r="A39" s="8">
        <v>39</v>
      </c>
      <c r="B39" s="9">
        <v>1001</v>
      </c>
      <c r="C39" s="9">
        <v>958</v>
      </c>
      <c r="D39" s="9">
        <v>925</v>
      </c>
      <c r="E39" s="12">
        <v>898</v>
      </c>
      <c r="F39" s="9">
        <f>898-(898-25)/35*B2</f>
        <v>873.05714285714282</v>
      </c>
      <c r="G39" s="9">
        <f t="shared" ref="G39:AN39" si="8">898-(898-25)/35*C2</f>
        <v>848.11428571428576</v>
      </c>
      <c r="H39" s="9">
        <f t="shared" si="8"/>
        <v>823.17142857142858</v>
      </c>
      <c r="I39" s="9">
        <f t="shared" si="8"/>
        <v>798.2285714285714</v>
      </c>
      <c r="J39" s="9">
        <f t="shared" si="8"/>
        <v>773.28571428571422</v>
      </c>
      <c r="K39" s="9">
        <f t="shared" si="8"/>
        <v>748.34285714285716</v>
      </c>
      <c r="L39" s="9">
        <f t="shared" si="8"/>
        <v>723.4</v>
      </c>
      <c r="M39" s="9">
        <f t="shared" si="8"/>
        <v>698.4571428571428</v>
      </c>
      <c r="N39" s="9">
        <f t="shared" si="8"/>
        <v>673.51428571428573</v>
      </c>
      <c r="O39" s="9">
        <f t="shared" si="8"/>
        <v>648.57142857142856</v>
      </c>
      <c r="P39" s="9">
        <f t="shared" si="8"/>
        <v>623.62857142857138</v>
      </c>
      <c r="Q39" s="9">
        <f t="shared" si="8"/>
        <v>598.68571428571431</v>
      </c>
      <c r="R39" s="9">
        <f t="shared" si="8"/>
        <v>573.74285714285713</v>
      </c>
      <c r="S39" s="9">
        <f t="shared" si="8"/>
        <v>548.79999999999995</v>
      </c>
      <c r="T39" s="9">
        <f t="shared" si="8"/>
        <v>523.85714285714289</v>
      </c>
      <c r="U39" s="9">
        <f t="shared" si="8"/>
        <v>498.91428571428571</v>
      </c>
      <c r="V39" s="9">
        <f t="shared" si="8"/>
        <v>473.97142857142859</v>
      </c>
      <c r="W39" s="9">
        <f t="shared" si="8"/>
        <v>449.02857142857141</v>
      </c>
      <c r="X39" s="9">
        <f t="shared" si="8"/>
        <v>424.08571428571429</v>
      </c>
      <c r="Y39" s="9">
        <f t="shared" si="8"/>
        <v>399.14285714285711</v>
      </c>
      <c r="Z39" s="9">
        <f t="shared" si="8"/>
        <v>374.20000000000005</v>
      </c>
      <c r="AA39" s="9">
        <f t="shared" si="8"/>
        <v>349.25714285714287</v>
      </c>
      <c r="AB39" s="9">
        <f t="shared" si="8"/>
        <v>324.31428571428569</v>
      </c>
      <c r="AC39" s="9">
        <f t="shared" si="8"/>
        <v>299.37142857142862</v>
      </c>
      <c r="AD39" s="9">
        <f t="shared" si="8"/>
        <v>274.42857142857144</v>
      </c>
      <c r="AE39" s="9">
        <f t="shared" si="8"/>
        <v>249.48571428571427</v>
      </c>
      <c r="AF39" s="9">
        <f t="shared" si="8"/>
        <v>224.54285714285709</v>
      </c>
      <c r="AG39" s="9">
        <f t="shared" si="8"/>
        <v>199.60000000000002</v>
      </c>
      <c r="AH39" s="9">
        <f t="shared" si="8"/>
        <v>174.65714285714284</v>
      </c>
      <c r="AI39" s="9">
        <f t="shared" si="8"/>
        <v>149.71428571428567</v>
      </c>
      <c r="AJ39" s="9">
        <f t="shared" si="8"/>
        <v>124.7714285714286</v>
      </c>
      <c r="AK39" s="9">
        <f t="shared" si="8"/>
        <v>99.828571428571422</v>
      </c>
      <c r="AL39" s="9">
        <f t="shared" si="8"/>
        <v>74.885714285714243</v>
      </c>
      <c r="AM39" s="9">
        <f t="shared" si="8"/>
        <v>49.942857142857179</v>
      </c>
      <c r="AN39" s="9">
        <f t="shared" si="8"/>
        <v>25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</row>
    <row r="40" spans="1:61" x14ac:dyDescent="0.2">
      <c r="A40" s="8">
        <v>40</v>
      </c>
      <c r="B40" s="9">
        <v>1002</v>
      </c>
      <c r="C40" s="9">
        <v>960</v>
      </c>
      <c r="D40" s="9">
        <v>928</v>
      </c>
      <c r="E40" s="12">
        <v>902</v>
      </c>
      <c r="F40" s="9">
        <f>902-(902-25)/36*B2</f>
        <v>877.63888888888891</v>
      </c>
      <c r="G40" s="9">
        <f t="shared" ref="G40:AN40" si="9">902-(902-25)/36*C2</f>
        <v>853.27777777777783</v>
      </c>
      <c r="H40" s="9">
        <f t="shared" si="9"/>
        <v>828.91666666666663</v>
      </c>
      <c r="I40" s="9">
        <f t="shared" si="9"/>
        <v>804.55555555555554</v>
      </c>
      <c r="J40" s="9">
        <f t="shared" si="9"/>
        <v>780.19444444444446</v>
      </c>
      <c r="K40" s="9">
        <f t="shared" si="9"/>
        <v>755.83333333333337</v>
      </c>
      <c r="L40" s="9">
        <f t="shared" si="9"/>
        <v>731.47222222222217</v>
      </c>
      <c r="M40" s="9">
        <f t="shared" si="9"/>
        <v>707.11111111111109</v>
      </c>
      <c r="N40" s="9">
        <f t="shared" si="9"/>
        <v>682.75</v>
      </c>
      <c r="O40" s="9">
        <f t="shared" si="9"/>
        <v>658.38888888888891</v>
      </c>
      <c r="P40" s="9">
        <f t="shared" si="9"/>
        <v>634.02777777777783</v>
      </c>
      <c r="Q40" s="9">
        <f t="shared" si="9"/>
        <v>609.66666666666674</v>
      </c>
      <c r="R40" s="9">
        <f t="shared" si="9"/>
        <v>585.30555555555554</v>
      </c>
      <c r="S40" s="9">
        <f t="shared" si="9"/>
        <v>560.94444444444446</v>
      </c>
      <c r="T40" s="9">
        <f t="shared" si="9"/>
        <v>536.58333333333326</v>
      </c>
      <c r="U40" s="9">
        <f t="shared" si="9"/>
        <v>512.22222222222217</v>
      </c>
      <c r="V40" s="9">
        <f t="shared" si="9"/>
        <v>487.86111111111114</v>
      </c>
      <c r="W40" s="9">
        <f t="shared" si="9"/>
        <v>463.5</v>
      </c>
      <c r="X40" s="9">
        <f t="shared" si="9"/>
        <v>439.13888888888891</v>
      </c>
      <c r="Y40" s="9">
        <f t="shared" si="9"/>
        <v>414.77777777777777</v>
      </c>
      <c r="Z40" s="9">
        <f t="shared" si="9"/>
        <v>390.41666666666669</v>
      </c>
      <c r="AA40" s="9">
        <f t="shared" si="9"/>
        <v>366.05555555555554</v>
      </c>
      <c r="AB40" s="9">
        <f t="shared" si="9"/>
        <v>341.69444444444446</v>
      </c>
      <c r="AC40" s="9">
        <f t="shared" si="9"/>
        <v>317.33333333333337</v>
      </c>
      <c r="AD40" s="9">
        <f t="shared" si="9"/>
        <v>292.97222222222229</v>
      </c>
      <c r="AE40" s="9">
        <f t="shared" si="9"/>
        <v>268.61111111111109</v>
      </c>
      <c r="AF40" s="9">
        <f t="shared" si="9"/>
        <v>244.25</v>
      </c>
      <c r="AG40" s="9">
        <f t="shared" si="9"/>
        <v>219.88888888888891</v>
      </c>
      <c r="AH40" s="9">
        <f t="shared" si="9"/>
        <v>195.52777777777783</v>
      </c>
      <c r="AI40" s="9">
        <f t="shared" si="9"/>
        <v>171.16666666666663</v>
      </c>
      <c r="AJ40" s="9">
        <f t="shared" si="9"/>
        <v>146.80555555555554</v>
      </c>
      <c r="AK40" s="9">
        <f t="shared" si="9"/>
        <v>122.44444444444446</v>
      </c>
      <c r="AL40" s="9">
        <f t="shared" si="9"/>
        <v>98.083333333333371</v>
      </c>
      <c r="AM40" s="9">
        <f t="shared" si="9"/>
        <v>73.722222222222285</v>
      </c>
      <c r="AN40" s="9">
        <f t="shared" si="9"/>
        <v>49.361111111111086</v>
      </c>
      <c r="AO40" s="9">
        <f>902-(902-25)/36*AK2</f>
        <v>25</v>
      </c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</row>
    <row r="41" spans="1:61" x14ac:dyDescent="0.2">
      <c r="A41" s="8">
        <v>41</v>
      </c>
      <c r="B41" s="9">
        <v>1003</v>
      </c>
      <c r="C41" s="9">
        <v>962</v>
      </c>
      <c r="D41" s="9">
        <v>931</v>
      </c>
      <c r="E41" s="12">
        <v>906</v>
      </c>
      <c r="F41" s="9">
        <f>906-(906-25)/37*B2</f>
        <v>882.18918918918916</v>
      </c>
      <c r="G41" s="9">
        <f t="shared" ref="G41:AP41" si="10">906-(906-25)/37*C2</f>
        <v>858.37837837837833</v>
      </c>
      <c r="H41" s="9">
        <f t="shared" si="10"/>
        <v>834.56756756756761</v>
      </c>
      <c r="I41" s="9">
        <f t="shared" si="10"/>
        <v>810.75675675675677</v>
      </c>
      <c r="J41" s="9">
        <f t="shared" si="10"/>
        <v>786.94594594594594</v>
      </c>
      <c r="K41" s="9">
        <f t="shared" si="10"/>
        <v>763.1351351351351</v>
      </c>
      <c r="L41" s="9">
        <f t="shared" si="10"/>
        <v>739.32432432432438</v>
      </c>
      <c r="M41" s="9">
        <f t="shared" si="10"/>
        <v>715.51351351351354</v>
      </c>
      <c r="N41" s="9">
        <f t="shared" si="10"/>
        <v>691.70270270270271</v>
      </c>
      <c r="O41" s="9">
        <f t="shared" si="10"/>
        <v>667.89189189189187</v>
      </c>
      <c r="P41" s="9">
        <f t="shared" si="10"/>
        <v>644.08108108108104</v>
      </c>
      <c r="Q41" s="9">
        <f t="shared" si="10"/>
        <v>620.2702702702702</v>
      </c>
      <c r="R41" s="9">
        <f t="shared" si="10"/>
        <v>596.45945945945948</v>
      </c>
      <c r="S41" s="9">
        <f t="shared" si="10"/>
        <v>572.64864864864865</v>
      </c>
      <c r="T41" s="9">
        <f t="shared" si="10"/>
        <v>548.83783783783792</v>
      </c>
      <c r="U41" s="9">
        <f t="shared" si="10"/>
        <v>525.02702702702709</v>
      </c>
      <c r="V41" s="9">
        <f t="shared" si="10"/>
        <v>501.2162162162162</v>
      </c>
      <c r="W41" s="9">
        <f t="shared" si="10"/>
        <v>477.40540540540542</v>
      </c>
      <c r="X41" s="9">
        <f t="shared" si="10"/>
        <v>453.59459459459458</v>
      </c>
      <c r="Y41" s="9">
        <f t="shared" si="10"/>
        <v>429.7837837837838</v>
      </c>
      <c r="Z41" s="9">
        <f t="shared" si="10"/>
        <v>405.97297297297297</v>
      </c>
      <c r="AA41" s="9">
        <f t="shared" si="10"/>
        <v>382.16216216216219</v>
      </c>
      <c r="AB41" s="9">
        <f t="shared" si="10"/>
        <v>358.35135135135135</v>
      </c>
      <c r="AC41" s="9">
        <f t="shared" si="10"/>
        <v>334.54054054054052</v>
      </c>
      <c r="AD41" s="9">
        <f t="shared" si="10"/>
        <v>310.72972972972968</v>
      </c>
      <c r="AE41" s="9">
        <f t="shared" si="10"/>
        <v>286.91891891891896</v>
      </c>
      <c r="AF41" s="9">
        <f t="shared" si="10"/>
        <v>263.10810810810813</v>
      </c>
      <c r="AG41" s="9">
        <f t="shared" si="10"/>
        <v>239.29729729729729</v>
      </c>
      <c r="AH41" s="9">
        <f t="shared" si="10"/>
        <v>215.48648648648646</v>
      </c>
      <c r="AI41" s="9">
        <f t="shared" si="10"/>
        <v>191.67567567567573</v>
      </c>
      <c r="AJ41" s="9">
        <f t="shared" si="10"/>
        <v>167.8648648648649</v>
      </c>
      <c r="AK41" s="9">
        <f t="shared" si="10"/>
        <v>144.05405405405406</v>
      </c>
      <c r="AL41" s="9">
        <f t="shared" si="10"/>
        <v>120.24324324324323</v>
      </c>
      <c r="AM41" s="9">
        <f t="shared" si="10"/>
        <v>96.432432432432392</v>
      </c>
      <c r="AN41" s="9">
        <f t="shared" si="10"/>
        <v>72.621621621621671</v>
      </c>
      <c r="AO41" s="9">
        <f t="shared" si="10"/>
        <v>48.810810810810835</v>
      </c>
      <c r="AP41" s="9">
        <f t="shared" si="10"/>
        <v>25</v>
      </c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</row>
    <row r="42" spans="1:61" x14ac:dyDescent="0.2">
      <c r="A42" s="8">
        <v>42</v>
      </c>
      <c r="B42" s="9">
        <v>1004</v>
      </c>
      <c r="C42" s="9">
        <v>964</v>
      </c>
      <c r="D42" s="9">
        <v>934</v>
      </c>
      <c r="E42" s="12">
        <v>910</v>
      </c>
      <c r="F42" s="9">
        <f>910-(910-25)/38*B2</f>
        <v>886.71052631578948</v>
      </c>
      <c r="G42" s="9">
        <f t="shared" ref="G42:AQ42" si="11">910-(910-25)/38*C2</f>
        <v>863.42105263157896</v>
      </c>
      <c r="H42" s="9">
        <f t="shared" si="11"/>
        <v>840.13157894736844</v>
      </c>
      <c r="I42" s="9">
        <f t="shared" si="11"/>
        <v>816.84210526315792</v>
      </c>
      <c r="J42" s="9">
        <f t="shared" si="11"/>
        <v>793.5526315789474</v>
      </c>
      <c r="K42" s="9">
        <f t="shared" si="11"/>
        <v>770.26315789473688</v>
      </c>
      <c r="L42" s="9">
        <f t="shared" si="11"/>
        <v>746.97368421052624</v>
      </c>
      <c r="M42" s="9">
        <f t="shared" si="11"/>
        <v>723.68421052631584</v>
      </c>
      <c r="N42" s="9">
        <f t="shared" si="11"/>
        <v>700.3947368421052</v>
      </c>
      <c r="O42" s="9">
        <f t="shared" si="11"/>
        <v>677.1052631578948</v>
      </c>
      <c r="P42" s="9">
        <f t="shared" si="11"/>
        <v>653.81578947368416</v>
      </c>
      <c r="Q42" s="9">
        <f t="shared" si="11"/>
        <v>630.52631578947364</v>
      </c>
      <c r="R42" s="9">
        <f t="shared" si="11"/>
        <v>607.23684210526312</v>
      </c>
      <c r="S42" s="9">
        <f t="shared" si="11"/>
        <v>583.9473684210526</v>
      </c>
      <c r="T42" s="9">
        <f t="shared" si="11"/>
        <v>560.65789473684208</v>
      </c>
      <c r="U42" s="9">
        <f t="shared" si="11"/>
        <v>537.36842105263156</v>
      </c>
      <c r="V42" s="9">
        <f t="shared" si="11"/>
        <v>514.07894736842104</v>
      </c>
      <c r="W42" s="9">
        <f t="shared" si="11"/>
        <v>490.78947368421052</v>
      </c>
      <c r="X42" s="9">
        <f t="shared" si="11"/>
        <v>467.5</v>
      </c>
      <c r="Y42" s="9">
        <f t="shared" si="11"/>
        <v>444.21052631578948</v>
      </c>
      <c r="Z42" s="9">
        <f t="shared" si="11"/>
        <v>420.9210526315789</v>
      </c>
      <c r="AA42" s="9">
        <f t="shared" si="11"/>
        <v>397.63157894736844</v>
      </c>
      <c r="AB42" s="9">
        <f t="shared" si="11"/>
        <v>374.34210526315792</v>
      </c>
      <c r="AC42" s="9">
        <f t="shared" si="11"/>
        <v>351.05263157894728</v>
      </c>
      <c r="AD42" s="9">
        <f t="shared" si="11"/>
        <v>327.76315789473676</v>
      </c>
      <c r="AE42" s="9">
        <f t="shared" si="11"/>
        <v>304.47368421052624</v>
      </c>
      <c r="AF42" s="9">
        <f t="shared" si="11"/>
        <v>281.18421052631572</v>
      </c>
      <c r="AG42" s="9">
        <f t="shared" si="11"/>
        <v>257.8947368421052</v>
      </c>
      <c r="AH42" s="9">
        <f t="shared" si="11"/>
        <v>234.60526315789468</v>
      </c>
      <c r="AI42" s="9">
        <f t="shared" si="11"/>
        <v>211.31578947368416</v>
      </c>
      <c r="AJ42" s="9">
        <f t="shared" si="11"/>
        <v>188.02631578947364</v>
      </c>
      <c r="AK42" s="9">
        <f t="shared" si="11"/>
        <v>164.73684210526312</v>
      </c>
      <c r="AL42" s="9">
        <f t="shared" si="11"/>
        <v>141.4473684210526</v>
      </c>
      <c r="AM42" s="9">
        <f t="shared" si="11"/>
        <v>118.15789473684208</v>
      </c>
      <c r="AN42" s="9">
        <f t="shared" si="11"/>
        <v>94.868421052631561</v>
      </c>
      <c r="AO42" s="9">
        <f t="shared" si="11"/>
        <v>71.578947368421041</v>
      </c>
      <c r="AP42" s="9">
        <f t="shared" si="11"/>
        <v>48.28947368421052</v>
      </c>
      <c r="AQ42" s="9">
        <f t="shared" si="11"/>
        <v>25</v>
      </c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x14ac:dyDescent="0.2">
      <c r="A43" s="8">
        <v>43</v>
      </c>
      <c r="B43" s="9">
        <v>1005</v>
      </c>
      <c r="C43" s="9">
        <v>966</v>
      </c>
      <c r="D43" s="9">
        <v>937</v>
      </c>
      <c r="E43" s="12">
        <v>914</v>
      </c>
      <c r="F43" s="9">
        <f>914-(914-25)/39*B2</f>
        <v>891.20512820512818</v>
      </c>
      <c r="G43" s="9">
        <f t="shared" ref="G43:AR43" si="12">914-(914-25)/39*C2</f>
        <v>868.41025641025635</v>
      </c>
      <c r="H43" s="9">
        <f t="shared" si="12"/>
        <v>845.61538461538464</v>
      </c>
      <c r="I43" s="9">
        <f t="shared" si="12"/>
        <v>822.82051282051282</v>
      </c>
      <c r="J43" s="9">
        <f t="shared" si="12"/>
        <v>800.02564102564099</v>
      </c>
      <c r="K43" s="9">
        <f t="shared" si="12"/>
        <v>777.23076923076928</v>
      </c>
      <c r="L43" s="9">
        <f t="shared" si="12"/>
        <v>754.43589743589746</v>
      </c>
      <c r="M43" s="9">
        <f t="shared" si="12"/>
        <v>731.64102564102564</v>
      </c>
      <c r="N43" s="9">
        <f t="shared" si="12"/>
        <v>708.84615384615381</v>
      </c>
      <c r="O43" s="9">
        <f t="shared" si="12"/>
        <v>686.05128205128199</v>
      </c>
      <c r="P43" s="9">
        <f t="shared" si="12"/>
        <v>663.25641025641028</v>
      </c>
      <c r="Q43" s="9">
        <f t="shared" si="12"/>
        <v>640.46153846153845</v>
      </c>
      <c r="R43" s="9">
        <f t="shared" si="12"/>
        <v>617.66666666666663</v>
      </c>
      <c r="S43" s="9">
        <f t="shared" si="12"/>
        <v>594.87179487179492</v>
      </c>
      <c r="T43" s="9">
        <f t="shared" si="12"/>
        <v>572.07692307692309</v>
      </c>
      <c r="U43" s="9">
        <f t="shared" si="12"/>
        <v>549.28205128205127</v>
      </c>
      <c r="V43" s="9">
        <f t="shared" si="12"/>
        <v>526.48717948717945</v>
      </c>
      <c r="W43" s="9">
        <f t="shared" si="12"/>
        <v>503.69230769230768</v>
      </c>
      <c r="X43" s="9">
        <f t="shared" si="12"/>
        <v>480.89743589743591</v>
      </c>
      <c r="Y43" s="9">
        <f t="shared" si="12"/>
        <v>458.10256410256409</v>
      </c>
      <c r="Z43" s="9">
        <f t="shared" si="12"/>
        <v>435.30769230769226</v>
      </c>
      <c r="AA43" s="9">
        <f t="shared" si="12"/>
        <v>412.5128205128205</v>
      </c>
      <c r="AB43" s="9">
        <f t="shared" si="12"/>
        <v>389.71794871794873</v>
      </c>
      <c r="AC43" s="9">
        <f t="shared" si="12"/>
        <v>366.92307692307691</v>
      </c>
      <c r="AD43" s="9">
        <f t="shared" si="12"/>
        <v>344.12820512820508</v>
      </c>
      <c r="AE43" s="9">
        <f t="shared" si="12"/>
        <v>321.33333333333326</v>
      </c>
      <c r="AF43" s="9">
        <f t="shared" si="12"/>
        <v>298.53846153846155</v>
      </c>
      <c r="AG43" s="9">
        <f t="shared" si="12"/>
        <v>275.74358974358972</v>
      </c>
      <c r="AH43" s="9">
        <f t="shared" si="12"/>
        <v>252.9487179487179</v>
      </c>
      <c r="AI43" s="9">
        <f t="shared" si="12"/>
        <v>230.15384615384619</v>
      </c>
      <c r="AJ43" s="9">
        <f t="shared" si="12"/>
        <v>207.35897435897436</v>
      </c>
      <c r="AK43" s="9">
        <f t="shared" si="12"/>
        <v>184.56410256410254</v>
      </c>
      <c r="AL43" s="9">
        <f t="shared" si="12"/>
        <v>161.76923076923072</v>
      </c>
      <c r="AM43" s="9">
        <f t="shared" si="12"/>
        <v>138.97435897435889</v>
      </c>
      <c r="AN43" s="9">
        <f t="shared" si="12"/>
        <v>116.17948717948718</v>
      </c>
      <c r="AO43" s="9">
        <f t="shared" si="12"/>
        <v>93.384615384615358</v>
      </c>
      <c r="AP43" s="9">
        <f t="shared" si="12"/>
        <v>70.589743589743534</v>
      </c>
      <c r="AQ43" s="9">
        <f t="shared" si="12"/>
        <v>47.794871794871824</v>
      </c>
      <c r="AR43" s="9">
        <f t="shared" si="12"/>
        <v>25</v>
      </c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x14ac:dyDescent="0.2">
      <c r="A44" s="8">
        <v>44</v>
      </c>
      <c r="B44" s="9">
        <v>1006</v>
      </c>
      <c r="C44" s="9">
        <v>968</v>
      </c>
      <c r="D44" s="9">
        <v>940</v>
      </c>
      <c r="E44" s="12">
        <v>918</v>
      </c>
      <c r="F44" s="9">
        <f>918-(918-25)/40*B2</f>
        <v>895.67499999999995</v>
      </c>
      <c r="G44" s="9">
        <f t="shared" ref="G44:AS44" si="13">918-(918-25)/40*C2</f>
        <v>873.35</v>
      </c>
      <c r="H44" s="9">
        <f t="shared" si="13"/>
        <v>851.02499999999998</v>
      </c>
      <c r="I44" s="9">
        <f t="shared" si="13"/>
        <v>828.7</v>
      </c>
      <c r="J44" s="9">
        <f t="shared" si="13"/>
        <v>806.375</v>
      </c>
      <c r="K44" s="9">
        <f t="shared" si="13"/>
        <v>784.05</v>
      </c>
      <c r="L44" s="9">
        <f t="shared" si="13"/>
        <v>761.72500000000002</v>
      </c>
      <c r="M44" s="9">
        <f t="shared" si="13"/>
        <v>739.4</v>
      </c>
      <c r="N44" s="9">
        <f t="shared" si="13"/>
        <v>717.07500000000005</v>
      </c>
      <c r="O44" s="9">
        <f t="shared" si="13"/>
        <v>694.75</v>
      </c>
      <c r="P44" s="9">
        <f t="shared" si="13"/>
        <v>672.42499999999995</v>
      </c>
      <c r="Q44" s="9">
        <f t="shared" si="13"/>
        <v>650.1</v>
      </c>
      <c r="R44" s="9">
        <f t="shared" si="13"/>
        <v>627.77500000000009</v>
      </c>
      <c r="S44" s="9">
        <f t="shared" si="13"/>
        <v>605.45000000000005</v>
      </c>
      <c r="T44" s="9">
        <f t="shared" si="13"/>
        <v>583.125</v>
      </c>
      <c r="U44" s="9">
        <f t="shared" si="13"/>
        <v>560.79999999999995</v>
      </c>
      <c r="V44" s="9">
        <f t="shared" si="13"/>
        <v>538.47500000000002</v>
      </c>
      <c r="W44" s="9">
        <f t="shared" si="13"/>
        <v>516.15000000000009</v>
      </c>
      <c r="X44" s="9">
        <f t="shared" si="13"/>
        <v>493.82499999999999</v>
      </c>
      <c r="Y44" s="9">
        <f t="shared" si="13"/>
        <v>471.5</v>
      </c>
      <c r="Z44" s="9">
        <f t="shared" si="13"/>
        <v>449.17500000000001</v>
      </c>
      <c r="AA44" s="9">
        <f t="shared" si="13"/>
        <v>426.85</v>
      </c>
      <c r="AB44" s="9">
        <f t="shared" si="13"/>
        <v>404.52499999999998</v>
      </c>
      <c r="AC44" s="9">
        <f t="shared" si="13"/>
        <v>382.20000000000005</v>
      </c>
      <c r="AD44" s="9">
        <f t="shared" si="13"/>
        <v>359.875</v>
      </c>
      <c r="AE44" s="9">
        <f t="shared" si="13"/>
        <v>337.55000000000007</v>
      </c>
      <c r="AF44" s="9">
        <f t="shared" si="13"/>
        <v>315.22500000000002</v>
      </c>
      <c r="AG44" s="9">
        <f t="shared" si="13"/>
        <v>292.89999999999998</v>
      </c>
      <c r="AH44" s="9">
        <f t="shared" si="13"/>
        <v>270.57500000000005</v>
      </c>
      <c r="AI44" s="9">
        <f t="shared" si="13"/>
        <v>248.25</v>
      </c>
      <c r="AJ44" s="9">
        <f t="shared" si="13"/>
        <v>225.92500000000007</v>
      </c>
      <c r="AK44" s="9">
        <f t="shared" si="13"/>
        <v>203.60000000000002</v>
      </c>
      <c r="AL44" s="9">
        <f t="shared" si="13"/>
        <v>181.27499999999998</v>
      </c>
      <c r="AM44" s="9">
        <f t="shared" si="13"/>
        <v>158.95000000000005</v>
      </c>
      <c r="AN44" s="9">
        <f t="shared" si="13"/>
        <v>136.625</v>
      </c>
      <c r="AO44" s="9">
        <f t="shared" si="13"/>
        <v>114.30000000000007</v>
      </c>
      <c r="AP44" s="9">
        <f t="shared" si="13"/>
        <v>91.975000000000023</v>
      </c>
      <c r="AQ44" s="9">
        <f t="shared" si="13"/>
        <v>69.649999999999977</v>
      </c>
      <c r="AR44" s="9">
        <f t="shared" si="13"/>
        <v>47.325000000000045</v>
      </c>
      <c r="AS44" s="9">
        <f t="shared" si="13"/>
        <v>25</v>
      </c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x14ac:dyDescent="0.2">
      <c r="A45" s="8">
        <v>45</v>
      </c>
      <c r="B45" s="9">
        <v>1007</v>
      </c>
      <c r="C45" s="9">
        <v>970</v>
      </c>
      <c r="D45" s="9">
        <v>943</v>
      </c>
      <c r="E45" s="12">
        <v>922</v>
      </c>
      <c r="F45" s="9">
        <f>922-(922-25)/41*B2</f>
        <v>900.1219512195122</v>
      </c>
      <c r="G45" s="9">
        <f t="shared" ref="G45:AS45" si="14">922-(922-25)/41*C2</f>
        <v>878.2439024390244</v>
      </c>
      <c r="H45" s="9">
        <f t="shared" si="14"/>
        <v>856.36585365853659</v>
      </c>
      <c r="I45" s="9">
        <f t="shared" si="14"/>
        <v>834.48780487804879</v>
      </c>
      <c r="J45" s="9">
        <f t="shared" si="14"/>
        <v>812.60975609756099</v>
      </c>
      <c r="K45" s="9">
        <f t="shared" si="14"/>
        <v>790.73170731707319</v>
      </c>
      <c r="L45" s="9">
        <f t="shared" si="14"/>
        <v>768.85365853658539</v>
      </c>
      <c r="M45" s="9">
        <f t="shared" si="14"/>
        <v>746.97560975609758</v>
      </c>
      <c r="N45" s="9">
        <f t="shared" si="14"/>
        <v>725.09756097560978</v>
      </c>
      <c r="O45" s="9">
        <f t="shared" si="14"/>
        <v>703.21951219512198</v>
      </c>
      <c r="P45" s="9">
        <f t="shared" si="14"/>
        <v>681.34146341463418</v>
      </c>
      <c r="Q45" s="9">
        <f t="shared" si="14"/>
        <v>659.46341463414637</v>
      </c>
      <c r="R45" s="9">
        <f t="shared" si="14"/>
        <v>637.58536585365846</v>
      </c>
      <c r="S45" s="9">
        <f t="shared" si="14"/>
        <v>615.70731707317077</v>
      </c>
      <c r="T45" s="9">
        <f t="shared" si="14"/>
        <v>593.82926829268285</v>
      </c>
      <c r="U45" s="9">
        <f t="shared" si="14"/>
        <v>571.95121951219517</v>
      </c>
      <c r="V45" s="9">
        <f t="shared" si="14"/>
        <v>550.07317073170725</v>
      </c>
      <c r="W45" s="9">
        <f t="shared" si="14"/>
        <v>528.19512195121956</v>
      </c>
      <c r="X45" s="9">
        <f t="shared" si="14"/>
        <v>506.3170731707317</v>
      </c>
      <c r="Y45" s="9">
        <f t="shared" si="14"/>
        <v>484.4390243902439</v>
      </c>
      <c r="Z45" s="9">
        <f t="shared" si="14"/>
        <v>462.5609756097561</v>
      </c>
      <c r="AA45" s="9">
        <f t="shared" si="14"/>
        <v>440.6829268292683</v>
      </c>
      <c r="AB45" s="9">
        <f t="shared" si="14"/>
        <v>418.80487804878049</v>
      </c>
      <c r="AC45" s="9">
        <f t="shared" si="14"/>
        <v>396.92682926829264</v>
      </c>
      <c r="AD45" s="9">
        <f t="shared" si="14"/>
        <v>375.04878048780483</v>
      </c>
      <c r="AE45" s="9">
        <f t="shared" si="14"/>
        <v>353.17073170731703</v>
      </c>
      <c r="AF45" s="9">
        <f t="shared" si="14"/>
        <v>331.29268292682923</v>
      </c>
      <c r="AG45" s="9">
        <f t="shared" si="14"/>
        <v>309.41463414634143</v>
      </c>
      <c r="AH45" s="9">
        <f t="shared" si="14"/>
        <v>287.53658536585363</v>
      </c>
      <c r="AI45" s="9">
        <f t="shared" si="14"/>
        <v>265.65853658536582</v>
      </c>
      <c r="AJ45" s="9">
        <f t="shared" si="14"/>
        <v>243.78048780487802</v>
      </c>
      <c r="AK45" s="9">
        <f t="shared" si="14"/>
        <v>221.90243902439022</v>
      </c>
      <c r="AL45" s="9">
        <f t="shared" si="14"/>
        <v>200.02439024390242</v>
      </c>
      <c r="AM45" s="9">
        <f t="shared" si="14"/>
        <v>178.14634146341461</v>
      </c>
      <c r="AN45" s="9">
        <f t="shared" si="14"/>
        <v>156.26829268292681</v>
      </c>
      <c r="AO45" s="9">
        <f t="shared" si="14"/>
        <v>134.39024390243901</v>
      </c>
      <c r="AP45" s="9">
        <f t="shared" si="14"/>
        <v>112.51219512195121</v>
      </c>
      <c r="AQ45" s="9">
        <f t="shared" si="14"/>
        <v>90.634146341463406</v>
      </c>
      <c r="AR45" s="9">
        <f t="shared" si="14"/>
        <v>68.756097560975604</v>
      </c>
      <c r="AS45" s="9">
        <f t="shared" si="14"/>
        <v>46.878048780487802</v>
      </c>
      <c r="AT45" s="9">
        <f>922-(922-25)/41*AP2</f>
        <v>25</v>
      </c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</row>
    <row r="46" spans="1:61" x14ac:dyDescent="0.2">
      <c r="A46" s="8">
        <v>46</v>
      </c>
      <c r="B46" s="9">
        <v>1008</v>
      </c>
      <c r="C46" s="9">
        <v>972</v>
      </c>
      <c r="D46" s="9">
        <v>946</v>
      </c>
      <c r="E46" s="12">
        <v>925</v>
      </c>
      <c r="F46" s="9">
        <f>925-(925-25)/42*B2</f>
        <v>903.57142857142856</v>
      </c>
      <c r="G46" s="9">
        <f t="shared" ref="G46:AU46" si="15">925-(925-25)/42*C2</f>
        <v>882.14285714285711</v>
      </c>
      <c r="H46" s="9">
        <f t="shared" si="15"/>
        <v>860.71428571428578</v>
      </c>
      <c r="I46" s="9">
        <f t="shared" si="15"/>
        <v>839.28571428571433</v>
      </c>
      <c r="J46" s="9">
        <f t="shared" si="15"/>
        <v>817.85714285714289</v>
      </c>
      <c r="K46" s="9">
        <f t="shared" si="15"/>
        <v>796.42857142857144</v>
      </c>
      <c r="L46" s="9">
        <f t="shared" si="15"/>
        <v>775</v>
      </c>
      <c r="M46" s="9">
        <f t="shared" si="15"/>
        <v>753.57142857142856</v>
      </c>
      <c r="N46" s="9">
        <f t="shared" si="15"/>
        <v>732.14285714285711</v>
      </c>
      <c r="O46" s="9">
        <f t="shared" si="15"/>
        <v>710.71428571428578</v>
      </c>
      <c r="P46" s="9">
        <f t="shared" si="15"/>
        <v>689.28571428571433</v>
      </c>
      <c r="Q46" s="9">
        <f t="shared" si="15"/>
        <v>667.85714285714289</v>
      </c>
      <c r="R46" s="9">
        <f t="shared" si="15"/>
        <v>646.42857142857144</v>
      </c>
      <c r="S46" s="9">
        <f t="shared" si="15"/>
        <v>625</v>
      </c>
      <c r="T46" s="9">
        <f t="shared" si="15"/>
        <v>603.57142857142867</v>
      </c>
      <c r="U46" s="9">
        <f t="shared" si="15"/>
        <v>582.14285714285711</v>
      </c>
      <c r="V46" s="9">
        <f t="shared" si="15"/>
        <v>560.71428571428578</v>
      </c>
      <c r="W46" s="9">
        <f t="shared" si="15"/>
        <v>539.28571428571433</v>
      </c>
      <c r="X46" s="9">
        <f t="shared" si="15"/>
        <v>517.85714285714289</v>
      </c>
      <c r="Y46" s="9">
        <f t="shared" si="15"/>
        <v>496.42857142857144</v>
      </c>
      <c r="Z46" s="9">
        <f t="shared" si="15"/>
        <v>475.00000000000006</v>
      </c>
      <c r="AA46" s="9">
        <f t="shared" si="15"/>
        <v>453.57142857142861</v>
      </c>
      <c r="AB46" s="9">
        <f t="shared" si="15"/>
        <v>432.14285714285717</v>
      </c>
      <c r="AC46" s="9">
        <f t="shared" si="15"/>
        <v>410.71428571428578</v>
      </c>
      <c r="AD46" s="9">
        <f t="shared" si="15"/>
        <v>389.28571428571433</v>
      </c>
      <c r="AE46" s="9">
        <f t="shared" si="15"/>
        <v>367.85714285714289</v>
      </c>
      <c r="AF46" s="9">
        <f t="shared" si="15"/>
        <v>346.42857142857144</v>
      </c>
      <c r="AG46" s="9">
        <f t="shared" si="15"/>
        <v>325</v>
      </c>
      <c r="AH46" s="9">
        <f t="shared" si="15"/>
        <v>303.57142857142867</v>
      </c>
      <c r="AI46" s="9">
        <f t="shared" si="15"/>
        <v>282.14285714285722</v>
      </c>
      <c r="AJ46" s="9">
        <f t="shared" si="15"/>
        <v>260.71428571428578</v>
      </c>
      <c r="AK46" s="9">
        <f t="shared" si="15"/>
        <v>239.28571428571433</v>
      </c>
      <c r="AL46" s="9">
        <f t="shared" si="15"/>
        <v>217.85714285714289</v>
      </c>
      <c r="AM46" s="9">
        <f t="shared" si="15"/>
        <v>196.42857142857144</v>
      </c>
      <c r="AN46" s="9">
        <f t="shared" si="15"/>
        <v>175</v>
      </c>
      <c r="AO46" s="9">
        <f t="shared" si="15"/>
        <v>153.57142857142867</v>
      </c>
      <c r="AP46" s="9">
        <f t="shared" si="15"/>
        <v>132.14285714285722</v>
      </c>
      <c r="AQ46" s="9">
        <f t="shared" si="15"/>
        <v>110.71428571428578</v>
      </c>
      <c r="AR46" s="9">
        <f t="shared" si="15"/>
        <v>89.285714285714334</v>
      </c>
      <c r="AS46" s="9">
        <f t="shared" si="15"/>
        <v>67.85714285714289</v>
      </c>
      <c r="AT46" s="9">
        <f t="shared" si="15"/>
        <v>46.428571428571445</v>
      </c>
      <c r="AU46" s="9">
        <f t="shared" si="15"/>
        <v>25.000000000000114</v>
      </c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</row>
    <row r="47" spans="1:61" x14ac:dyDescent="0.2">
      <c r="A47" s="8">
        <v>47</v>
      </c>
      <c r="B47" s="9">
        <v>1009</v>
      </c>
      <c r="C47" s="9">
        <v>974</v>
      </c>
      <c r="D47" s="9">
        <v>949</v>
      </c>
      <c r="E47" s="12">
        <v>928</v>
      </c>
      <c r="F47" s="9">
        <f>928-(928-25)/43*B2</f>
        <v>907</v>
      </c>
      <c r="G47" s="9">
        <f t="shared" ref="G47:AV47" si="16">928-(928-25)/43*C2</f>
        <v>886</v>
      </c>
      <c r="H47" s="9">
        <f t="shared" si="16"/>
        <v>865</v>
      </c>
      <c r="I47" s="9">
        <f t="shared" si="16"/>
        <v>844</v>
      </c>
      <c r="J47" s="9">
        <f t="shared" si="16"/>
        <v>823</v>
      </c>
      <c r="K47" s="9">
        <f t="shared" si="16"/>
        <v>802</v>
      </c>
      <c r="L47" s="9">
        <f t="shared" si="16"/>
        <v>781</v>
      </c>
      <c r="M47" s="9">
        <f t="shared" si="16"/>
        <v>760</v>
      </c>
      <c r="N47" s="9">
        <f t="shared" si="16"/>
        <v>739</v>
      </c>
      <c r="O47" s="9">
        <f t="shared" si="16"/>
        <v>718</v>
      </c>
      <c r="P47" s="9">
        <f t="shared" si="16"/>
        <v>697</v>
      </c>
      <c r="Q47" s="9">
        <f t="shared" si="16"/>
        <v>676</v>
      </c>
      <c r="R47" s="9">
        <f t="shared" si="16"/>
        <v>655</v>
      </c>
      <c r="S47" s="9">
        <f t="shared" si="16"/>
        <v>634</v>
      </c>
      <c r="T47" s="9">
        <f t="shared" si="16"/>
        <v>613</v>
      </c>
      <c r="U47" s="9">
        <f t="shared" si="16"/>
        <v>592</v>
      </c>
      <c r="V47" s="9">
        <f t="shared" si="16"/>
        <v>571</v>
      </c>
      <c r="W47" s="9">
        <f t="shared" si="16"/>
        <v>550</v>
      </c>
      <c r="X47" s="9">
        <f t="shared" si="16"/>
        <v>529</v>
      </c>
      <c r="Y47" s="9">
        <f t="shared" si="16"/>
        <v>508</v>
      </c>
      <c r="Z47" s="9">
        <f t="shared" si="16"/>
        <v>487</v>
      </c>
      <c r="AA47" s="9">
        <f t="shared" si="16"/>
        <v>466</v>
      </c>
      <c r="AB47" s="9">
        <f t="shared" si="16"/>
        <v>445</v>
      </c>
      <c r="AC47" s="9">
        <f t="shared" si="16"/>
        <v>424</v>
      </c>
      <c r="AD47" s="9">
        <f t="shared" si="16"/>
        <v>403</v>
      </c>
      <c r="AE47" s="9">
        <f t="shared" si="16"/>
        <v>382</v>
      </c>
      <c r="AF47" s="9">
        <f t="shared" si="16"/>
        <v>361</v>
      </c>
      <c r="AG47" s="9">
        <f t="shared" si="16"/>
        <v>340</v>
      </c>
      <c r="AH47" s="9">
        <f t="shared" si="16"/>
        <v>319</v>
      </c>
      <c r="AI47" s="9">
        <f t="shared" si="16"/>
        <v>298</v>
      </c>
      <c r="AJ47" s="9">
        <f t="shared" si="16"/>
        <v>277</v>
      </c>
      <c r="AK47" s="9">
        <f t="shared" si="16"/>
        <v>256</v>
      </c>
      <c r="AL47" s="9">
        <f t="shared" si="16"/>
        <v>235</v>
      </c>
      <c r="AM47" s="9">
        <f t="shared" si="16"/>
        <v>214</v>
      </c>
      <c r="AN47" s="9">
        <f t="shared" si="16"/>
        <v>193</v>
      </c>
      <c r="AO47" s="9">
        <f t="shared" si="16"/>
        <v>172</v>
      </c>
      <c r="AP47" s="9">
        <f t="shared" si="16"/>
        <v>151</v>
      </c>
      <c r="AQ47" s="9">
        <f t="shared" si="16"/>
        <v>130</v>
      </c>
      <c r="AR47" s="9">
        <f t="shared" si="16"/>
        <v>109</v>
      </c>
      <c r="AS47" s="9">
        <f t="shared" si="16"/>
        <v>88</v>
      </c>
      <c r="AT47" s="9">
        <f t="shared" si="16"/>
        <v>67</v>
      </c>
      <c r="AU47" s="9">
        <f t="shared" si="16"/>
        <v>46</v>
      </c>
      <c r="AV47" s="9">
        <f t="shared" si="16"/>
        <v>25</v>
      </c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</row>
    <row r="48" spans="1:61" x14ac:dyDescent="0.2">
      <c r="A48" s="8">
        <v>48</v>
      </c>
      <c r="B48" s="9">
        <v>1010</v>
      </c>
      <c r="C48" s="9">
        <v>976</v>
      </c>
      <c r="D48" s="9">
        <v>952</v>
      </c>
      <c r="E48" s="12">
        <v>931</v>
      </c>
      <c r="F48" s="9">
        <f>931-(931-25)/44*B2</f>
        <v>910.40909090909088</v>
      </c>
      <c r="G48" s="9">
        <f t="shared" ref="G48:AW48" si="17">931-(931-25)/44*C2</f>
        <v>889.81818181818187</v>
      </c>
      <c r="H48" s="9">
        <f t="shared" si="17"/>
        <v>869.22727272727275</v>
      </c>
      <c r="I48" s="9">
        <f t="shared" si="17"/>
        <v>848.63636363636363</v>
      </c>
      <c r="J48" s="9">
        <f t="shared" si="17"/>
        <v>828.0454545454545</v>
      </c>
      <c r="K48" s="9">
        <f t="shared" si="17"/>
        <v>807.4545454545455</v>
      </c>
      <c r="L48" s="9">
        <f t="shared" si="17"/>
        <v>786.86363636363637</v>
      </c>
      <c r="M48" s="9">
        <f t="shared" si="17"/>
        <v>766.27272727272725</v>
      </c>
      <c r="N48" s="9">
        <f t="shared" si="17"/>
        <v>745.68181818181824</v>
      </c>
      <c r="O48" s="9">
        <f t="shared" si="17"/>
        <v>725.09090909090912</v>
      </c>
      <c r="P48" s="9">
        <f t="shared" si="17"/>
        <v>704.5</v>
      </c>
      <c r="Q48" s="9">
        <f t="shared" si="17"/>
        <v>683.90909090909099</v>
      </c>
      <c r="R48" s="9">
        <f t="shared" si="17"/>
        <v>663.31818181818176</v>
      </c>
      <c r="S48" s="9">
        <f t="shared" si="17"/>
        <v>642.72727272727275</v>
      </c>
      <c r="T48" s="9">
        <f t="shared" si="17"/>
        <v>622.13636363636363</v>
      </c>
      <c r="U48" s="9">
        <f t="shared" si="17"/>
        <v>601.5454545454545</v>
      </c>
      <c r="V48" s="9">
        <f t="shared" si="17"/>
        <v>580.9545454545455</v>
      </c>
      <c r="W48" s="9">
        <f t="shared" si="17"/>
        <v>560.36363636363637</v>
      </c>
      <c r="X48" s="9">
        <f t="shared" si="17"/>
        <v>539.77272727272725</v>
      </c>
      <c r="Y48" s="9">
        <f t="shared" si="17"/>
        <v>519.18181818181824</v>
      </c>
      <c r="Z48" s="9">
        <f t="shared" si="17"/>
        <v>498.59090909090912</v>
      </c>
      <c r="AA48" s="9">
        <f t="shared" si="17"/>
        <v>478</v>
      </c>
      <c r="AB48" s="9">
        <f t="shared" si="17"/>
        <v>457.40909090909093</v>
      </c>
      <c r="AC48" s="9">
        <f t="shared" si="17"/>
        <v>436.81818181818187</v>
      </c>
      <c r="AD48" s="9">
        <f t="shared" si="17"/>
        <v>416.22727272727275</v>
      </c>
      <c r="AE48" s="9">
        <f t="shared" si="17"/>
        <v>395.63636363636363</v>
      </c>
      <c r="AF48" s="9">
        <f t="shared" si="17"/>
        <v>375.04545454545462</v>
      </c>
      <c r="AG48" s="9">
        <f t="shared" si="17"/>
        <v>354.4545454545455</v>
      </c>
      <c r="AH48" s="9">
        <f t="shared" si="17"/>
        <v>333.86363636363637</v>
      </c>
      <c r="AI48" s="9">
        <f t="shared" si="17"/>
        <v>313.27272727272725</v>
      </c>
      <c r="AJ48" s="9">
        <f t="shared" si="17"/>
        <v>292.68181818181824</v>
      </c>
      <c r="AK48" s="9">
        <f t="shared" si="17"/>
        <v>272.09090909090912</v>
      </c>
      <c r="AL48" s="9">
        <f t="shared" si="17"/>
        <v>251.5</v>
      </c>
      <c r="AM48" s="9">
        <f t="shared" si="17"/>
        <v>230.90909090909099</v>
      </c>
      <c r="AN48" s="9">
        <f t="shared" si="17"/>
        <v>210.31818181818187</v>
      </c>
      <c r="AO48" s="9">
        <f t="shared" si="17"/>
        <v>189.72727272727275</v>
      </c>
      <c r="AP48" s="9">
        <f t="shared" si="17"/>
        <v>169.13636363636363</v>
      </c>
      <c r="AQ48" s="9">
        <f t="shared" si="17"/>
        <v>148.54545454545462</v>
      </c>
      <c r="AR48" s="9">
        <f t="shared" si="17"/>
        <v>127.9545454545455</v>
      </c>
      <c r="AS48" s="9">
        <f t="shared" si="17"/>
        <v>107.36363636363637</v>
      </c>
      <c r="AT48" s="9">
        <f t="shared" si="17"/>
        <v>86.772727272727366</v>
      </c>
      <c r="AU48" s="9">
        <f t="shared" si="17"/>
        <v>66.181818181818244</v>
      </c>
      <c r="AV48" s="9">
        <f t="shared" si="17"/>
        <v>45.590909090909122</v>
      </c>
      <c r="AW48" s="9">
        <f t="shared" si="17"/>
        <v>25</v>
      </c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</row>
    <row r="49" spans="1:61" x14ac:dyDescent="0.2">
      <c r="A49" s="8">
        <v>49</v>
      </c>
      <c r="B49" s="9">
        <v>1011</v>
      </c>
      <c r="C49" s="9">
        <v>978</v>
      </c>
      <c r="D49" s="9">
        <v>955</v>
      </c>
      <c r="E49" s="12">
        <v>934</v>
      </c>
      <c r="F49" s="9">
        <f>934-(934-25)/45*B2</f>
        <v>913.8</v>
      </c>
      <c r="G49" s="9">
        <f t="shared" ref="G49:AX49" si="18">934-(934-25)/45*C2</f>
        <v>893.6</v>
      </c>
      <c r="H49" s="9">
        <f t="shared" si="18"/>
        <v>873.4</v>
      </c>
      <c r="I49" s="9">
        <f t="shared" si="18"/>
        <v>853.2</v>
      </c>
      <c r="J49" s="9">
        <f t="shared" si="18"/>
        <v>833</v>
      </c>
      <c r="K49" s="9">
        <f t="shared" si="18"/>
        <v>812.8</v>
      </c>
      <c r="L49" s="9">
        <f t="shared" si="18"/>
        <v>792.6</v>
      </c>
      <c r="M49" s="9">
        <f t="shared" si="18"/>
        <v>772.4</v>
      </c>
      <c r="N49" s="9">
        <f t="shared" si="18"/>
        <v>752.2</v>
      </c>
      <c r="O49" s="9">
        <f t="shared" si="18"/>
        <v>732</v>
      </c>
      <c r="P49" s="9">
        <f t="shared" si="18"/>
        <v>711.8</v>
      </c>
      <c r="Q49" s="9">
        <f t="shared" si="18"/>
        <v>691.6</v>
      </c>
      <c r="R49" s="9">
        <f t="shared" si="18"/>
        <v>671.40000000000009</v>
      </c>
      <c r="S49" s="9">
        <f t="shared" si="18"/>
        <v>651.20000000000005</v>
      </c>
      <c r="T49" s="9">
        <f t="shared" si="18"/>
        <v>631</v>
      </c>
      <c r="U49" s="9">
        <f t="shared" si="18"/>
        <v>610.79999999999995</v>
      </c>
      <c r="V49" s="9">
        <f t="shared" si="18"/>
        <v>590.6</v>
      </c>
      <c r="W49" s="9">
        <f t="shared" si="18"/>
        <v>570.40000000000009</v>
      </c>
      <c r="X49" s="9">
        <f t="shared" si="18"/>
        <v>550.20000000000005</v>
      </c>
      <c r="Y49" s="9">
        <f t="shared" si="18"/>
        <v>530</v>
      </c>
      <c r="Z49" s="9">
        <f t="shared" si="18"/>
        <v>509.8</v>
      </c>
      <c r="AA49" s="9">
        <f t="shared" si="18"/>
        <v>489.6</v>
      </c>
      <c r="AB49" s="9">
        <f t="shared" si="18"/>
        <v>469.40000000000003</v>
      </c>
      <c r="AC49" s="9">
        <f t="shared" si="18"/>
        <v>449.20000000000005</v>
      </c>
      <c r="AD49" s="9">
        <f t="shared" si="18"/>
        <v>429</v>
      </c>
      <c r="AE49" s="9">
        <f t="shared" si="18"/>
        <v>408.80000000000007</v>
      </c>
      <c r="AF49" s="9">
        <f t="shared" si="18"/>
        <v>388.6</v>
      </c>
      <c r="AG49" s="9">
        <f t="shared" si="18"/>
        <v>368.4</v>
      </c>
      <c r="AH49" s="9">
        <f t="shared" si="18"/>
        <v>348.20000000000005</v>
      </c>
      <c r="AI49" s="9">
        <f t="shared" si="18"/>
        <v>328</v>
      </c>
      <c r="AJ49" s="9">
        <f t="shared" si="18"/>
        <v>307.80000000000007</v>
      </c>
      <c r="AK49" s="9">
        <f t="shared" si="18"/>
        <v>287.60000000000002</v>
      </c>
      <c r="AL49" s="9">
        <f t="shared" si="18"/>
        <v>267.39999999999998</v>
      </c>
      <c r="AM49" s="9">
        <f t="shared" si="18"/>
        <v>247.20000000000005</v>
      </c>
      <c r="AN49" s="9">
        <f t="shared" si="18"/>
        <v>227</v>
      </c>
      <c r="AO49" s="9">
        <f t="shared" si="18"/>
        <v>206.80000000000007</v>
      </c>
      <c r="AP49" s="9">
        <f t="shared" si="18"/>
        <v>186.60000000000002</v>
      </c>
      <c r="AQ49" s="9">
        <f t="shared" si="18"/>
        <v>166.39999999999998</v>
      </c>
      <c r="AR49" s="9">
        <f t="shared" si="18"/>
        <v>146.20000000000005</v>
      </c>
      <c r="AS49" s="9">
        <f t="shared" si="18"/>
        <v>126</v>
      </c>
      <c r="AT49" s="9">
        <f t="shared" si="18"/>
        <v>105.80000000000007</v>
      </c>
      <c r="AU49" s="9">
        <f t="shared" si="18"/>
        <v>85.600000000000023</v>
      </c>
      <c r="AV49" s="9">
        <f t="shared" si="18"/>
        <v>65.399999999999977</v>
      </c>
      <c r="AW49" s="9">
        <f t="shared" si="18"/>
        <v>45.200000000000045</v>
      </c>
      <c r="AX49" s="9">
        <f t="shared" si="18"/>
        <v>25</v>
      </c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</row>
    <row r="50" spans="1:61" x14ac:dyDescent="0.2">
      <c r="A50" s="8">
        <v>50</v>
      </c>
      <c r="B50" s="9">
        <v>1012</v>
      </c>
      <c r="C50" s="9">
        <v>980</v>
      </c>
      <c r="D50" s="9">
        <v>958</v>
      </c>
      <c r="E50" s="12">
        <v>937</v>
      </c>
      <c r="F50" s="9">
        <f>937-(937-25)/46*B2</f>
        <v>917.17391304347825</v>
      </c>
      <c r="G50" s="9">
        <f t="shared" ref="G50:AY50" si="19">937-(937-25)/46*C2</f>
        <v>897.3478260869565</v>
      </c>
      <c r="H50" s="9">
        <f t="shared" si="19"/>
        <v>877.52173913043475</v>
      </c>
      <c r="I50" s="9">
        <f t="shared" si="19"/>
        <v>857.695652173913</v>
      </c>
      <c r="J50" s="9">
        <f t="shared" si="19"/>
        <v>837.86956521739125</v>
      </c>
      <c r="K50" s="9">
        <f t="shared" si="19"/>
        <v>818.04347826086951</v>
      </c>
      <c r="L50" s="9">
        <f t="shared" si="19"/>
        <v>798.21739130434787</v>
      </c>
      <c r="M50" s="9">
        <f t="shared" si="19"/>
        <v>778.39130434782612</v>
      </c>
      <c r="N50" s="9">
        <f t="shared" si="19"/>
        <v>758.56521739130437</v>
      </c>
      <c r="O50" s="9">
        <f t="shared" si="19"/>
        <v>738.73913043478262</v>
      </c>
      <c r="P50" s="9">
        <f t="shared" si="19"/>
        <v>718.91304347826087</v>
      </c>
      <c r="Q50" s="9">
        <f t="shared" si="19"/>
        <v>699.08695652173913</v>
      </c>
      <c r="R50" s="9">
        <f t="shared" si="19"/>
        <v>679.26086956521738</v>
      </c>
      <c r="S50" s="9">
        <f t="shared" si="19"/>
        <v>659.43478260869574</v>
      </c>
      <c r="T50" s="9">
        <f t="shared" si="19"/>
        <v>639.60869565217399</v>
      </c>
      <c r="U50" s="9">
        <f t="shared" si="19"/>
        <v>619.78260869565224</v>
      </c>
      <c r="V50" s="9">
        <f t="shared" si="19"/>
        <v>599.95652173913049</v>
      </c>
      <c r="W50" s="9">
        <f t="shared" si="19"/>
        <v>580.13043478260875</v>
      </c>
      <c r="X50" s="9">
        <f t="shared" si="19"/>
        <v>560.304347826087</v>
      </c>
      <c r="Y50" s="9">
        <f t="shared" si="19"/>
        <v>540.47826086956525</v>
      </c>
      <c r="Z50" s="9">
        <f t="shared" si="19"/>
        <v>520.6521739130435</v>
      </c>
      <c r="AA50" s="9">
        <f t="shared" si="19"/>
        <v>500.82608695652175</v>
      </c>
      <c r="AB50" s="9">
        <f t="shared" si="19"/>
        <v>481</v>
      </c>
      <c r="AC50" s="9">
        <f t="shared" si="19"/>
        <v>461.17391304347825</v>
      </c>
      <c r="AD50" s="9">
        <f t="shared" si="19"/>
        <v>441.34782608695656</v>
      </c>
      <c r="AE50" s="9">
        <f t="shared" si="19"/>
        <v>421.52173913043475</v>
      </c>
      <c r="AF50" s="9">
        <f t="shared" si="19"/>
        <v>401.69565217391312</v>
      </c>
      <c r="AG50" s="9">
        <f t="shared" si="19"/>
        <v>381.86956521739137</v>
      </c>
      <c r="AH50" s="9">
        <f t="shared" si="19"/>
        <v>362.04347826086962</v>
      </c>
      <c r="AI50" s="9">
        <f t="shared" si="19"/>
        <v>342.21739130434787</v>
      </c>
      <c r="AJ50" s="9">
        <f t="shared" si="19"/>
        <v>322.39130434782612</v>
      </c>
      <c r="AK50" s="9">
        <f t="shared" si="19"/>
        <v>302.56521739130437</v>
      </c>
      <c r="AL50" s="9">
        <f t="shared" si="19"/>
        <v>282.73913043478262</v>
      </c>
      <c r="AM50" s="9">
        <f t="shared" si="19"/>
        <v>262.91304347826087</v>
      </c>
      <c r="AN50" s="9">
        <f t="shared" si="19"/>
        <v>243.08695652173913</v>
      </c>
      <c r="AO50" s="9">
        <f t="shared" si="19"/>
        <v>223.26086956521738</v>
      </c>
      <c r="AP50" s="9">
        <f t="shared" si="19"/>
        <v>203.43478260869563</v>
      </c>
      <c r="AQ50" s="9">
        <f t="shared" si="19"/>
        <v>183.60869565217399</v>
      </c>
      <c r="AR50" s="9">
        <f t="shared" si="19"/>
        <v>163.78260869565224</v>
      </c>
      <c r="AS50" s="9">
        <f t="shared" si="19"/>
        <v>143.95652173913049</v>
      </c>
      <c r="AT50" s="9">
        <f t="shared" si="19"/>
        <v>124.13043478260875</v>
      </c>
      <c r="AU50" s="9">
        <f t="shared" si="19"/>
        <v>104.304347826087</v>
      </c>
      <c r="AV50" s="9">
        <f t="shared" si="19"/>
        <v>84.478260869565247</v>
      </c>
      <c r="AW50" s="9">
        <f t="shared" si="19"/>
        <v>64.652173913043498</v>
      </c>
      <c r="AX50" s="9">
        <f t="shared" si="19"/>
        <v>44.826086956521749</v>
      </c>
      <c r="AY50" s="9">
        <f t="shared" si="19"/>
        <v>25</v>
      </c>
      <c r="AZ50" s="9"/>
      <c r="BA50" s="9"/>
      <c r="BB50" s="9"/>
      <c r="BC50" s="9"/>
      <c r="BD50" s="9"/>
      <c r="BE50" s="9"/>
      <c r="BF50" s="9"/>
      <c r="BG50" s="9"/>
      <c r="BH50" s="9"/>
      <c r="BI50" s="9"/>
    </row>
    <row r="51" spans="1:61" x14ac:dyDescent="0.2">
      <c r="A51" s="8">
        <v>51</v>
      </c>
      <c r="B51" s="9">
        <v>1013</v>
      </c>
      <c r="C51" s="9">
        <v>982</v>
      </c>
      <c r="D51" s="9">
        <v>961</v>
      </c>
      <c r="E51" s="12">
        <v>940</v>
      </c>
      <c r="F51" s="9">
        <f>940-(940-25)/47*B2</f>
        <v>920.531914893617</v>
      </c>
      <c r="G51" s="9">
        <f t="shared" ref="G51:AZ51" si="20">940-(940-25)/47*C2</f>
        <v>901.063829787234</v>
      </c>
      <c r="H51" s="9">
        <f t="shared" si="20"/>
        <v>881.59574468085111</v>
      </c>
      <c r="I51" s="9">
        <f t="shared" si="20"/>
        <v>862.12765957446811</v>
      </c>
      <c r="J51" s="9">
        <f t="shared" si="20"/>
        <v>842.65957446808511</v>
      </c>
      <c r="K51" s="9">
        <f t="shared" si="20"/>
        <v>823.19148936170211</v>
      </c>
      <c r="L51" s="9">
        <f t="shared" si="20"/>
        <v>803.72340425531911</v>
      </c>
      <c r="M51" s="9">
        <f t="shared" si="20"/>
        <v>784.25531914893622</v>
      </c>
      <c r="N51" s="9">
        <f t="shared" si="20"/>
        <v>764.78723404255322</v>
      </c>
      <c r="O51" s="9">
        <f t="shared" si="20"/>
        <v>745.31914893617022</v>
      </c>
      <c r="P51" s="9">
        <f t="shared" si="20"/>
        <v>725.85106382978722</v>
      </c>
      <c r="Q51" s="9">
        <f t="shared" si="20"/>
        <v>706.38297872340422</v>
      </c>
      <c r="R51" s="9">
        <f t="shared" si="20"/>
        <v>686.91489361702133</v>
      </c>
      <c r="S51" s="9">
        <f t="shared" si="20"/>
        <v>667.44680851063822</v>
      </c>
      <c r="T51" s="9">
        <f t="shared" si="20"/>
        <v>647.97872340425533</v>
      </c>
      <c r="U51" s="9">
        <f t="shared" si="20"/>
        <v>628.51063829787233</v>
      </c>
      <c r="V51" s="9">
        <f t="shared" si="20"/>
        <v>609.04255319148933</v>
      </c>
      <c r="W51" s="9">
        <f t="shared" si="20"/>
        <v>589.57446808510645</v>
      </c>
      <c r="X51" s="9">
        <f t="shared" si="20"/>
        <v>570.10638297872333</v>
      </c>
      <c r="Y51" s="9">
        <f t="shared" si="20"/>
        <v>550.63829787234044</v>
      </c>
      <c r="Z51" s="9">
        <f t="shared" si="20"/>
        <v>531.17021276595744</v>
      </c>
      <c r="AA51" s="9">
        <f t="shared" si="20"/>
        <v>511.70212765957444</v>
      </c>
      <c r="AB51" s="9">
        <f t="shared" si="20"/>
        <v>492.2340425531915</v>
      </c>
      <c r="AC51" s="9">
        <f t="shared" si="20"/>
        <v>472.7659574468085</v>
      </c>
      <c r="AD51" s="9">
        <f t="shared" si="20"/>
        <v>453.2978723404255</v>
      </c>
      <c r="AE51" s="9">
        <f t="shared" si="20"/>
        <v>433.82978723404256</v>
      </c>
      <c r="AF51" s="9">
        <f t="shared" si="20"/>
        <v>414.36170212765956</v>
      </c>
      <c r="AG51" s="9">
        <f t="shared" si="20"/>
        <v>394.89361702127655</v>
      </c>
      <c r="AH51" s="9">
        <f t="shared" si="20"/>
        <v>375.42553191489355</v>
      </c>
      <c r="AI51" s="9">
        <f t="shared" si="20"/>
        <v>355.95744680851067</v>
      </c>
      <c r="AJ51" s="9">
        <f t="shared" si="20"/>
        <v>336.48936170212767</v>
      </c>
      <c r="AK51" s="9">
        <f t="shared" si="20"/>
        <v>317.02127659574467</v>
      </c>
      <c r="AL51" s="9">
        <f t="shared" si="20"/>
        <v>297.55319148936167</v>
      </c>
      <c r="AM51" s="9">
        <f t="shared" si="20"/>
        <v>278.08510638297867</v>
      </c>
      <c r="AN51" s="9">
        <f t="shared" si="20"/>
        <v>258.61702127659578</v>
      </c>
      <c r="AO51" s="9">
        <f t="shared" si="20"/>
        <v>239.14893617021278</v>
      </c>
      <c r="AP51" s="9">
        <f t="shared" si="20"/>
        <v>219.68085106382978</v>
      </c>
      <c r="AQ51" s="9">
        <f t="shared" si="20"/>
        <v>200.21276595744678</v>
      </c>
      <c r="AR51" s="9">
        <f t="shared" si="20"/>
        <v>180.74468085106378</v>
      </c>
      <c r="AS51" s="9">
        <f t="shared" si="20"/>
        <v>161.27659574468089</v>
      </c>
      <c r="AT51" s="9">
        <f t="shared" si="20"/>
        <v>141.80851063829789</v>
      </c>
      <c r="AU51" s="9">
        <f t="shared" si="20"/>
        <v>122.34042553191489</v>
      </c>
      <c r="AV51" s="9">
        <f t="shared" si="20"/>
        <v>102.87234042553189</v>
      </c>
      <c r="AW51" s="9">
        <f t="shared" si="20"/>
        <v>83.404255319148888</v>
      </c>
      <c r="AX51" s="9">
        <f t="shared" si="20"/>
        <v>63.936170212765887</v>
      </c>
      <c r="AY51" s="9">
        <f t="shared" si="20"/>
        <v>44.468085106383</v>
      </c>
      <c r="AZ51" s="9">
        <f t="shared" si="20"/>
        <v>25</v>
      </c>
      <c r="BA51" s="9"/>
      <c r="BB51" s="9"/>
      <c r="BC51" s="9"/>
      <c r="BD51" s="9"/>
      <c r="BE51" s="9"/>
      <c r="BF51" s="9"/>
      <c r="BG51" s="9"/>
      <c r="BH51" s="9"/>
      <c r="BI51" s="9"/>
    </row>
    <row r="52" spans="1:61" x14ac:dyDescent="0.2">
      <c r="A52" s="8">
        <v>52</v>
      </c>
      <c r="B52" s="9">
        <v>1014</v>
      </c>
      <c r="C52" s="9">
        <v>984</v>
      </c>
      <c r="D52" s="9">
        <v>964</v>
      </c>
      <c r="E52" s="12">
        <v>943</v>
      </c>
      <c r="F52" s="9">
        <f>943-(943-25)/48*B2</f>
        <v>923.875</v>
      </c>
      <c r="G52" s="9">
        <f t="shared" ref="G52:BA52" si="21">943-(943-25)/48*C2</f>
        <v>904.75</v>
      </c>
      <c r="H52" s="9">
        <f t="shared" si="21"/>
        <v>885.625</v>
      </c>
      <c r="I52" s="9">
        <f t="shared" si="21"/>
        <v>866.5</v>
      </c>
      <c r="J52" s="9">
        <f t="shared" si="21"/>
        <v>847.375</v>
      </c>
      <c r="K52" s="9">
        <f t="shared" si="21"/>
        <v>828.25</v>
      </c>
      <c r="L52" s="9">
        <f t="shared" si="21"/>
        <v>809.125</v>
      </c>
      <c r="M52" s="9">
        <f t="shared" si="21"/>
        <v>790</v>
      </c>
      <c r="N52" s="9">
        <f t="shared" si="21"/>
        <v>770.875</v>
      </c>
      <c r="O52" s="9">
        <f t="shared" si="21"/>
        <v>751.75</v>
      </c>
      <c r="P52" s="9">
        <f t="shared" si="21"/>
        <v>732.625</v>
      </c>
      <c r="Q52" s="9">
        <f t="shared" si="21"/>
        <v>713.5</v>
      </c>
      <c r="R52" s="9">
        <f t="shared" si="21"/>
        <v>694.375</v>
      </c>
      <c r="S52" s="9">
        <f t="shared" si="21"/>
        <v>675.25</v>
      </c>
      <c r="T52" s="9">
        <f t="shared" si="21"/>
        <v>656.125</v>
      </c>
      <c r="U52" s="9">
        <f t="shared" si="21"/>
        <v>637</v>
      </c>
      <c r="V52" s="9">
        <f t="shared" si="21"/>
        <v>617.875</v>
      </c>
      <c r="W52" s="9">
        <f t="shared" si="21"/>
        <v>598.75</v>
      </c>
      <c r="X52" s="9">
        <f t="shared" si="21"/>
        <v>579.625</v>
      </c>
      <c r="Y52" s="9">
        <f t="shared" si="21"/>
        <v>560.5</v>
      </c>
      <c r="Z52" s="9">
        <f t="shared" si="21"/>
        <v>541.375</v>
      </c>
      <c r="AA52" s="9">
        <f t="shared" si="21"/>
        <v>522.25</v>
      </c>
      <c r="AB52" s="9">
        <f t="shared" si="21"/>
        <v>503.125</v>
      </c>
      <c r="AC52" s="9">
        <f t="shared" si="21"/>
        <v>484</v>
      </c>
      <c r="AD52" s="9">
        <f t="shared" si="21"/>
        <v>464.875</v>
      </c>
      <c r="AE52" s="9">
        <f t="shared" si="21"/>
        <v>445.75</v>
      </c>
      <c r="AF52" s="9">
        <f t="shared" si="21"/>
        <v>426.625</v>
      </c>
      <c r="AG52" s="9">
        <f t="shared" si="21"/>
        <v>407.5</v>
      </c>
      <c r="AH52" s="9">
        <f t="shared" si="21"/>
        <v>388.375</v>
      </c>
      <c r="AI52" s="9">
        <f t="shared" si="21"/>
        <v>369.25</v>
      </c>
      <c r="AJ52" s="9">
        <f t="shared" si="21"/>
        <v>350.125</v>
      </c>
      <c r="AK52" s="9">
        <f t="shared" si="21"/>
        <v>331</v>
      </c>
      <c r="AL52" s="9">
        <f t="shared" si="21"/>
        <v>311.875</v>
      </c>
      <c r="AM52" s="9">
        <f t="shared" si="21"/>
        <v>292.75</v>
      </c>
      <c r="AN52" s="9">
        <f t="shared" si="21"/>
        <v>273.625</v>
      </c>
      <c r="AO52" s="9">
        <f t="shared" si="21"/>
        <v>254.5</v>
      </c>
      <c r="AP52" s="9">
        <f t="shared" si="21"/>
        <v>235.375</v>
      </c>
      <c r="AQ52" s="9">
        <f t="shared" si="21"/>
        <v>216.25</v>
      </c>
      <c r="AR52" s="9">
        <f t="shared" si="21"/>
        <v>197.125</v>
      </c>
      <c r="AS52" s="9">
        <f t="shared" si="21"/>
        <v>178</v>
      </c>
      <c r="AT52" s="9">
        <f t="shared" si="21"/>
        <v>158.875</v>
      </c>
      <c r="AU52" s="9">
        <f t="shared" si="21"/>
        <v>139.75</v>
      </c>
      <c r="AV52" s="9">
        <f t="shared" si="21"/>
        <v>120.625</v>
      </c>
      <c r="AW52" s="9">
        <f t="shared" si="21"/>
        <v>101.5</v>
      </c>
      <c r="AX52" s="9">
        <f t="shared" si="21"/>
        <v>82.375</v>
      </c>
      <c r="AY52" s="9">
        <f t="shared" si="21"/>
        <v>63.25</v>
      </c>
      <c r="AZ52" s="9">
        <f t="shared" si="21"/>
        <v>44.125</v>
      </c>
      <c r="BA52" s="9">
        <f t="shared" si="21"/>
        <v>25</v>
      </c>
      <c r="BB52" s="9"/>
      <c r="BC52" s="9"/>
      <c r="BD52" s="9"/>
      <c r="BE52" s="9"/>
      <c r="BF52" s="9"/>
      <c r="BG52" s="9"/>
      <c r="BH52" s="9"/>
      <c r="BI52" s="9"/>
    </row>
    <row r="53" spans="1:61" x14ac:dyDescent="0.2">
      <c r="A53" s="8">
        <v>53</v>
      </c>
      <c r="B53" s="9">
        <v>1015</v>
      </c>
      <c r="C53" s="9">
        <v>986</v>
      </c>
      <c r="D53" s="9">
        <v>966</v>
      </c>
      <c r="E53" s="12">
        <v>946</v>
      </c>
      <c r="F53" s="9">
        <f>946-(946-25)/49*B2</f>
        <v>927.20408163265301</v>
      </c>
      <c r="G53" s="9">
        <f t="shared" ref="G53:BB53" si="22">946-(946-25)/49*C2</f>
        <v>908.40816326530614</v>
      </c>
      <c r="H53" s="9">
        <f t="shared" si="22"/>
        <v>889.61224489795916</v>
      </c>
      <c r="I53" s="9">
        <f t="shared" si="22"/>
        <v>870.81632653061229</v>
      </c>
      <c r="J53" s="9">
        <f t="shared" si="22"/>
        <v>852.0204081632653</v>
      </c>
      <c r="K53" s="9">
        <f t="shared" si="22"/>
        <v>833.22448979591832</v>
      </c>
      <c r="L53" s="9">
        <f t="shared" si="22"/>
        <v>814.42857142857144</v>
      </c>
      <c r="M53" s="9">
        <f t="shared" si="22"/>
        <v>795.63265306122446</v>
      </c>
      <c r="N53" s="9">
        <f t="shared" si="22"/>
        <v>776.83673469387759</v>
      </c>
      <c r="O53" s="9">
        <f t="shared" si="22"/>
        <v>758.0408163265306</v>
      </c>
      <c r="P53" s="9">
        <f t="shared" si="22"/>
        <v>739.24489795918362</v>
      </c>
      <c r="Q53" s="9">
        <f t="shared" si="22"/>
        <v>720.44897959183675</v>
      </c>
      <c r="R53" s="9">
        <f t="shared" si="22"/>
        <v>701.65306122448976</v>
      </c>
      <c r="S53" s="9">
        <f t="shared" si="22"/>
        <v>682.85714285714289</v>
      </c>
      <c r="T53" s="9">
        <f t="shared" si="22"/>
        <v>664.0612244897959</v>
      </c>
      <c r="U53" s="9">
        <f t="shared" si="22"/>
        <v>645.26530612244892</v>
      </c>
      <c r="V53" s="9">
        <f t="shared" si="22"/>
        <v>626.46938775510205</v>
      </c>
      <c r="W53" s="9">
        <f t="shared" si="22"/>
        <v>607.67346938775518</v>
      </c>
      <c r="X53" s="9">
        <f t="shared" si="22"/>
        <v>588.87755102040819</v>
      </c>
      <c r="Y53" s="9">
        <f t="shared" si="22"/>
        <v>570.08163265306121</v>
      </c>
      <c r="Z53" s="9">
        <f t="shared" si="22"/>
        <v>551.28571428571422</v>
      </c>
      <c r="AA53" s="9">
        <f t="shared" si="22"/>
        <v>532.48979591836735</v>
      </c>
      <c r="AB53" s="9">
        <f t="shared" si="22"/>
        <v>513.69387755102048</v>
      </c>
      <c r="AC53" s="9">
        <f t="shared" si="22"/>
        <v>494.89795918367349</v>
      </c>
      <c r="AD53" s="9">
        <f t="shared" si="22"/>
        <v>476.10204081632651</v>
      </c>
      <c r="AE53" s="9">
        <f t="shared" si="22"/>
        <v>457.30612244897958</v>
      </c>
      <c r="AF53" s="9">
        <f t="shared" si="22"/>
        <v>438.51020408163265</v>
      </c>
      <c r="AG53" s="9">
        <f t="shared" si="22"/>
        <v>419.71428571428567</v>
      </c>
      <c r="AH53" s="9">
        <f t="shared" si="22"/>
        <v>400.91836734693879</v>
      </c>
      <c r="AI53" s="9">
        <f t="shared" si="22"/>
        <v>382.12244897959181</v>
      </c>
      <c r="AJ53" s="9">
        <f t="shared" si="22"/>
        <v>363.32653061224494</v>
      </c>
      <c r="AK53" s="9">
        <f t="shared" si="22"/>
        <v>344.53061224489795</v>
      </c>
      <c r="AL53" s="9">
        <f t="shared" si="22"/>
        <v>325.73469387755097</v>
      </c>
      <c r="AM53" s="9">
        <f t="shared" si="22"/>
        <v>306.9387755102041</v>
      </c>
      <c r="AN53" s="9">
        <f t="shared" si="22"/>
        <v>288.14285714285711</v>
      </c>
      <c r="AO53" s="9">
        <f t="shared" si="22"/>
        <v>269.34693877551024</v>
      </c>
      <c r="AP53" s="9">
        <f t="shared" si="22"/>
        <v>250.55102040816325</v>
      </c>
      <c r="AQ53" s="9">
        <f t="shared" si="22"/>
        <v>231.75510204081627</v>
      </c>
      <c r="AR53" s="9">
        <f t="shared" si="22"/>
        <v>212.9591836734694</v>
      </c>
      <c r="AS53" s="9">
        <f t="shared" si="22"/>
        <v>194.16326530612241</v>
      </c>
      <c r="AT53" s="9">
        <f t="shared" si="22"/>
        <v>175.36734693877554</v>
      </c>
      <c r="AU53" s="9">
        <f t="shared" si="22"/>
        <v>156.57142857142856</v>
      </c>
      <c r="AV53" s="9">
        <f t="shared" si="22"/>
        <v>137.77551020408157</v>
      </c>
      <c r="AW53" s="9">
        <f t="shared" si="22"/>
        <v>118.9795918367347</v>
      </c>
      <c r="AX53" s="9">
        <f t="shared" si="22"/>
        <v>100.18367346938771</v>
      </c>
      <c r="AY53" s="9">
        <f t="shared" si="22"/>
        <v>81.387755102040842</v>
      </c>
      <c r="AZ53" s="9">
        <f t="shared" si="22"/>
        <v>62.591836734693857</v>
      </c>
      <c r="BA53" s="9">
        <f t="shared" si="22"/>
        <v>43.795918367346985</v>
      </c>
      <c r="BB53" s="9">
        <f t="shared" si="22"/>
        <v>25</v>
      </c>
      <c r="BC53" s="9"/>
      <c r="BD53" s="9"/>
      <c r="BE53" s="9"/>
      <c r="BF53" s="9"/>
      <c r="BG53" s="9"/>
      <c r="BH53" s="9"/>
      <c r="BI53" s="9"/>
    </row>
    <row r="54" spans="1:61" x14ac:dyDescent="0.2">
      <c r="A54" s="8">
        <v>54</v>
      </c>
      <c r="B54" s="9">
        <v>1016</v>
      </c>
      <c r="C54" s="9">
        <v>988</v>
      </c>
      <c r="D54" s="9">
        <v>968</v>
      </c>
      <c r="E54" s="12">
        <v>949</v>
      </c>
      <c r="F54" s="9">
        <f>949-(949-25)/50*B2</f>
        <v>930.52</v>
      </c>
      <c r="G54" s="9">
        <f t="shared" ref="G54:BC54" si="23">949-(949-25)/50*C2</f>
        <v>912.04</v>
      </c>
      <c r="H54" s="9">
        <f t="shared" si="23"/>
        <v>893.56</v>
      </c>
      <c r="I54" s="9">
        <f t="shared" si="23"/>
        <v>875.08</v>
      </c>
      <c r="J54" s="9">
        <f t="shared" si="23"/>
        <v>856.6</v>
      </c>
      <c r="K54" s="9">
        <f t="shared" si="23"/>
        <v>838.12</v>
      </c>
      <c r="L54" s="9">
        <f t="shared" si="23"/>
        <v>819.64</v>
      </c>
      <c r="M54" s="9">
        <f t="shared" si="23"/>
        <v>801.16</v>
      </c>
      <c r="N54" s="9">
        <f t="shared" si="23"/>
        <v>782.68000000000006</v>
      </c>
      <c r="O54" s="9">
        <f t="shared" si="23"/>
        <v>764.2</v>
      </c>
      <c r="P54" s="9">
        <f t="shared" si="23"/>
        <v>745.72</v>
      </c>
      <c r="Q54" s="9">
        <f t="shared" si="23"/>
        <v>727.24</v>
      </c>
      <c r="R54" s="9">
        <f t="shared" si="23"/>
        <v>708.76</v>
      </c>
      <c r="S54" s="9">
        <f t="shared" si="23"/>
        <v>690.28</v>
      </c>
      <c r="T54" s="9">
        <f t="shared" si="23"/>
        <v>671.8</v>
      </c>
      <c r="U54" s="9">
        <f t="shared" si="23"/>
        <v>653.31999999999994</v>
      </c>
      <c r="V54" s="9">
        <f t="shared" si="23"/>
        <v>634.83999999999992</v>
      </c>
      <c r="W54" s="9">
        <f t="shared" si="23"/>
        <v>616.36</v>
      </c>
      <c r="X54" s="9">
        <f t="shared" si="23"/>
        <v>597.88</v>
      </c>
      <c r="Y54" s="9">
        <f t="shared" si="23"/>
        <v>579.4</v>
      </c>
      <c r="Z54" s="9">
        <f t="shared" si="23"/>
        <v>560.92000000000007</v>
      </c>
      <c r="AA54" s="9">
        <f t="shared" si="23"/>
        <v>542.44000000000005</v>
      </c>
      <c r="AB54" s="9">
        <f t="shared" si="23"/>
        <v>523.96</v>
      </c>
      <c r="AC54" s="9">
        <f t="shared" si="23"/>
        <v>505.48</v>
      </c>
      <c r="AD54" s="9">
        <f t="shared" si="23"/>
        <v>487</v>
      </c>
      <c r="AE54" s="9">
        <f t="shared" si="23"/>
        <v>468.52</v>
      </c>
      <c r="AF54" s="9">
        <f t="shared" si="23"/>
        <v>450.03999999999996</v>
      </c>
      <c r="AG54" s="9">
        <f t="shared" si="23"/>
        <v>431.55999999999995</v>
      </c>
      <c r="AH54" s="9">
        <f t="shared" si="23"/>
        <v>413.08000000000004</v>
      </c>
      <c r="AI54" s="9">
        <f t="shared" si="23"/>
        <v>394.6</v>
      </c>
      <c r="AJ54" s="9">
        <f t="shared" si="23"/>
        <v>376.12</v>
      </c>
      <c r="AK54" s="9">
        <f t="shared" si="23"/>
        <v>357.64</v>
      </c>
      <c r="AL54" s="9">
        <f t="shared" si="23"/>
        <v>339.15999999999997</v>
      </c>
      <c r="AM54" s="9">
        <f t="shared" si="23"/>
        <v>320.67999999999995</v>
      </c>
      <c r="AN54" s="9">
        <f t="shared" si="23"/>
        <v>302.19999999999993</v>
      </c>
      <c r="AO54" s="9">
        <f t="shared" si="23"/>
        <v>283.72000000000003</v>
      </c>
      <c r="AP54" s="9">
        <f t="shared" si="23"/>
        <v>265.24</v>
      </c>
      <c r="AQ54" s="9">
        <f t="shared" si="23"/>
        <v>246.76</v>
      </c>
      <c r="AR54" s="9">
        <f t="shared" si="23"/>
        <v>228.27999999999997</v>
      </c>
      <c r="AS54" s="9">
        <f t="shared" si="23"/>
        <v>209.79999999999995</v>
      </c>
      <c r="AT54" s="9">
        <f t="shared" si="23"/>
        <v>191.31999999999994</v>
      </c>
      <c r="AU54" s="9">
        <f t="shared" si="23"/>
        <v>172.84000000000003</v>
      </c>
      <c r="AV54" s="9">
        <f t="shared" si="23"/>
        <v>154.36000000000001</v>
      </c>
      <c r="AW54" s="9">
        <f t="shared" si="23"/>
        <v>135.88</v>
      </c>
      <c r="AX54" s="9">
        <f t="shared" si="23"/>
        <v>117.39999999999998</v>
      </c>
      <c r="AY54" s="9">
        <f t="shared" si="23"/>
        <v>98.919999999999959</v>
      </c>
      <c r="AZ54" s="9">
        <f t="shared" si="23"/>
        <v>80.439999999999941</v>
      </c>
      <c r="BA54" s="9">
        <f t="shared" si="23"/>
        <v>61.960000000000036</v>
      </c>
      <c r="BB54" s="9">
        <f t="shared" si="23"/>
        <v>43.480000000000018</v>
      </c>
      <c r="BC54" s="9">
        <f t="shared" si="23"/>
        <v>25</v>
      </c>
      <c r="BD54" s="9"/>
      <c r="BE54" s="9"/>
      <c r="BF54" s="9"/>
      <c r="BG54" s="9"/>
      <c r="BH54" s="9"/>
      <c r="BI54" s="9"/>
    </row>
    <row r="55" spans="1:61" x14ac:dyDescent="0.2">
      <c r="A55" s="8">
        <v>55</v>
      </c>
      <c r="B55" s="9">
        <v>1017</v>
      </c>
      <c r="C55" s="9">
        <v>990</v>
      </c>
      <c r="D55" s="9">
        <v>970</v>
      </c>
      <c r="E55" s="12">
        <v>951</v>
      </c>
      <c r="F55" s="9">
        <f>951-(951-25)/51*B2</f>
        <v>932.84313725490199</v>
      </c>
      <c r="G55" s="9">
        <f t="shared" ref="G55:BD55" si="24">951-(951-25)/51*C2</f>
        <v>914.68627450980398</v>
      </c>
      <c r="H55" s="9">
        <f t="shared" si="24"/>
        <v>896.52941176470586</v>
      </c>
      <c r="I55" s="9">
        <f t="shared" si="24"/>
        <v>878.37254901960785</v>
      </c>
      <c r="J55" s="9">
        <f t="shared" si="24"/>
        <v>860.21568627450984</v>
      </c>
      <c r="K55" s="9">
        <f t="shared" si="24"/>
        <v>842.05882352941171</v>
      </c>
      <c r="L55" s="9">
        <f t="shared" si="24"/>
        <v>823.9019607843137</v>
      </c>
      <c r="M55" s="9">
        <f t="shared" si="24"/>
        <v>805.74509803921569</v>
      </c>
      <c r="N55" s="9">
        <f t="shared" si="24"/>
        <v>787.58823529411768</v>
      </c>
      <c r="O55" s="9">
        <f t="shared" si="24"/>
        <v>769.43137254901967</v>
      </c>
      <c r="P55" s="9">
        <f t="shared" si="24"/>
        <v>751.27450980392155</v>
      </c>
      <c r="Q55" s="9">
        <f t="shared" si="24"/>
        <v>733.11764705882354</v>
      </c>
      <c r="R55" s="9">
        <f t="shared" si="24"/>
        <v>714.96078431372553</v>
      </c>
      <c r="S55" s="9">
        <f t="shared" si="24"/>
        <v>696.8039215686274</v>
      </c>
      <c r="T55" s="9">
        <f t="shared" si="24"/>
        <v>678.64705882352939</v>
      </c>
      <c r="U55" s="9">
        <f t="shared" si="24"/>
        <v>660.49019607843138</v>
      </c>
      <c r="V55" s="9">
        <f t="shared" si="24"/>
        <v>642.33333333333337</v>
      </c>
      <c r="W55" s="9">
        <f t="shared" si="24"/>
        <v>624.17647058823536</v>
      </c>
      <c r="X55" s="9">
        <f t="shared" si="24"/>
        <v>606.01960784313724</v>
      </c>
      <c r="Y55" s="9">
        <f t="shared" si="24"/>
        <v>587.86274509803923</v>
      </c>
      <c r="Z55" s="9">
        <f t="shared" si="24"/>
        <v>569.70588235294122</v>
      </c>
      <c r="AA55" s="9">
        <f t="shared" si="24"/>
        <v>551.54901960784309</v>
      </c>
      <c r="AB55" s="9">
        <f t="shared" si="24"/>
        <v>533.39215686274508</v>
      </c>
      <c r="AC55" s="9">
        <f t="shared" si="24"/>
        <v>515.23529411764707</v>
      </c>
      <c r="AD55" s="9">
        <f t="shared" si="24"/>
        <v>497.07843137254906</v>
      </c>
      <c r="AE55" s="9">
        <f t="shared" si="24"/>
        <v>478.92156862745099</v>
      </c>
      <c r="AF55" s="9">
        <f t="shared" si="24"/>
        <v>460.76470588235293</v>
      </c>
      <c r="AG55" s="9">
        <f t="shared" si="24"/>
        <v>442.60784313725492</v>
      </c>
      <c r="AH55" s="9">
        <f t="shared" si="24"/>
        <v>424.45098039215691</v>
      </c>
      <c r="AI55" s="9">
        <f t="shared" si="24"/>
        <v>406.29411764705878</v>
      </c>
      <c r="AJ55" s="9">
        <f t="shared" si="24"/>
        <v>388.13725490196077</v>
      </c>
      <c r="AK55" s="9">
        <f t="shared" si="24"/>
        <v>369.98039215686276</v>
      </c>
      <c r="AL55" s="9">
        <f t="shared" si="24"/>
        <v>351.82352941176475</v>
      </c>
      <c r="AM55" s="9">
        <f t="shared" si="24"/>
        <v>333.66666666666674</v>
      </c>
      <c r="AN55" s="9">
        <f t="shared" si="24"/>
        <v>315.50980392156862</v>
      </c>
      <c r="AO55" s="9">
        <f t="shared" si="24"/>
        <v>297.35294117647061</v>
      </c>
      <c r="AP55" s="9">
        <f t="shared" si="24"/>
        <v>279.1960784313726</v>
      </c>
      <c r="AQ55" s="9">
        <f t="shared" si="24"/>
        <v>261.03921568627447</v>
      </c>
      <c r="AR55" s="9">
        <f t="shared" si="24"/>
        <v>242.88235294117646</v>
      </c>
      <c r="AS55" s="9">
        <f t="shared" si="24"/>
        <v>224.72549019607845</v>
      </c>
      <c r="AT55" s="9">
        <f t="shared" si="24"/>
        <v>206.56862745098044</v>
      </c>
      <c r="AU55" s="9">
        <f t="shared" si="24"/>
        <v>188.41176470588243</v>
      </c>
      <c r="AV55" s="9">
        <f t="shared" si="24"/>
        <v>170.25490196078431</v>
      </c>
      <c r="AW55" s="9">
        <f t="shared" si="24"/>
        <v>152.0980392156863</v>
      </c>
      <c r="AX55" s="9">
        <f t="shared" si="24"/>
        <v>133.94117647058829</v>
      </c>
      <c r="AY55" s="9">
        <f t="shared" si="24"/>
        <v>115.78431372549016</v>
      </c>
      <c r="AZ55" s="9">
        <f t="shared" si="24"/>
        <v>97.627450980392155</v>
      </c>
      <c r="BA55" s="9">
        <f t="shared" si="24"/>
        <v>79.470588235294144</v>
      </c>
      <c r="BB55" s="9">
        <f t="shared" si="24"/>
        <v>61.313725490196134</v>
      </c>
      <c r="BC55" s="9">
        <f t="shared" si="24"/>
        <v>43.156862745098124</v>
      </c>
      <c r="BD55" s="9">
        <f t="shared" si="24"/>
        <v>25</v>
      </c>
      <c r="BE55" s="9"/>
      <c r="BF55" s="9"/>
      <c r="BG55" s="9"/>
      <c r="BH55" s="9"/>
      <c r="BI55" s="9"/>
    </row>
    <row r="56" spans="1:61" x14ac:dyDescent="0.2">
      <c r="A56" s="8">
        <v>56</v>
      </c>
      <c r="B56" s="9">
        <v>1018</v>
      </c>
      <c r="C56" s="9">
        <v>992</v>
      </c>
      <c r="D56" s="9">
        <v>972</v>
      </c>
      <c r="E56" s="12">
        <v>954</v>
      </c>
      <c r="F56" s="9">
        <f>954-(954-25)/52*B2</f>
        <v>936.13461538461536</v>
      </c>
      <c r="G56" s="9">
        <f t="shared" ref="G56:BE56" si="25">954-(954-25)/52*C2</f>
        <v>918.26923076923072</v>
      </c>
      <c r="H56" s="9">
        <f t="shared" si="25"/>
        <v>900.40384615384619</v>
      </c>
      <c r="I56" s="9">
        <f t="shared" si="25"/>
        <v>882.53846153846155</v>
      </c>
      <c r="J56" s="9">
        <f t="shared" si="25"/>
        <v>864.67307692307691</v>
      </c>
      <c r="K56" s="9">
        <f t="shared" si="25"/>
        <v>846.80769230769226</v>
      </c>
      <c r="L56" s="9">
        <f t="shared" si="25"/>
        <v>828.94230769230762</v>
      </c>
      <c r="M56" s="9">
        <f t="shared" si="25"/>
        <v>811.07692307692309</v>
      </c>
      <c r="N56" s="9">
        <f t="shared" si="25"/>
        <v>793.21153846153845</v>
      </c>
      <c r="O56" s="9">
        <f t="shared" si="25"/>
        <v>775.34615384615381</v>
      </c>
      <c r="P56" s="9">
        <f t="shared" si="25"/>
        <v>757.48076923076928</v>
      </c>
      <c r="Q56" s="9">
        <f t="shared" si="25"/>
        <v>739.61538461538453</v>
      </c>
      <c r="R56" s="9">
        <f t="shared" si="25"/>
        <v>721.75</v>
      </c>
      <c r="S56" s="9">
        <f t="shared" si="25"/>
        <v>703.88461538461536</v>
      </c>
      <c r="T56" s="9">
        <f t="shared" si="25"/>
        <v>686.01923076923072</v>
      </c>
      <c r="U56" s="9">
        <f t="shared" si="25"/>
        <v>668.15384615384619</v>
      </c>
      <c r="V56" s="9">
        <f t="shared" si="25"/>
        <v>650.28846153846143</v>
      </c>
      <c r="W56" s="9">
        <f t="shared" si="25"/>
        <v>632.42307692307691</v>
      </c>
      <c r="X56" s="9">
        <f t="shared" si="25"/>
        <v>614.55769230769226</v>
      </c>
      <c r="Y56" s="9">
        <f t="shared" si="25"/>
        <v>596.69230769230762</v>
      </c>
      <c r="Z56" s="9">
        <f t="shared" si="25"/>
        <v>578.82692307692309</v>
      </c>
      <c r="AA56" s="9">
        <f t="shared" si="25"/>
        <v>560.96153846153845</v>
      </c>
      <c r="AB56" s="9">
        <f t="shared" si="25"/>
        <v>543.09615384615381</v>
      </c>
      <c r="AC56" s="9">
        <f t="shared" si="25"/>
        <v>525.23076923076917</v>
      </c>
      <c r="AD56" s="9">
        <f t="shared" si="25"/>
        <v>507.36538461538458</v>
      </c>
      <c r="AE56" s="9">
        <f t="shared" si="25"/>
        <v>489.49999999999994</v>
      </c>
      <c r="AF56" s="9">
        <f t="shared" si="25"/>
        <v>471.63461538461536</v>
      </c>
      <c r="AG56" s="9">
        <f t="shared" si="25"/>
        <v>453.76923076923072</v>
      </c>
      <c r="AH56" s="9">
        <f t="shared" si="25"/>
        <v>435.90384615384608</v>
      </c>
      <c r="AI56" s="9">
        <f t="shared" si="25"/>
        <v>418.03846153846155</v>
      </c>
      <c r="AJ56" s="9">
        <f t="shared" si="25"/>
        <v>400.17307692307691</v>
      </c>
      <c r="AK56" s="9">
        <f t="shared" si="25"/>
        <v>382.30769230769226</v>
      </c>
      <c r="AL56" s="9">
        <f t="shared" si="25"/>
        <v>364.44230769230762</v>
      </c>
      <c r="AM56" s="9">
        <f t="shared" si="25"/>
        <v>346.57692307692298</v>
      </c>
      <c r="AN56" s="9">
        <f t="shared" si="25"/>
        <v>328.71153846153845</v>
      </c>
      <c r="AO56" s="9">
        <f t="shared" si="25"/>
        <v>310.84615384615381</v>
      </c>
      <c r="AP56" s="9">
        <f t="shared" si="25"/>
        <v>292.98076923076917</v>
      </c>
      <c r="AQ56" s="9">
        <f t="shared" si="25"/>
        <v>275.11538461538453</v>
      </c>
      <c r="AR56" s="9">
        <f t="shared" si="25"/>
        <v>257.25</v>
      </c>
      <c r="AS56" s="9">
        <f t="shared" si="25"/>
        <v>239.38461538461536</v>
      </c>
      <c r="AT56" s="9">
        <f t="shared" si="25"/>
        <v>221.51923076923072</v>
      </c>
      <c r="AU56" s="9">
        <f t="shared" si="25"/>
        <v>203.65384615384608</v>
      </c>
      <c r="AV56" s="9">
        <f t="shared" si="25"/>
        <v>185.78846153846143</v>
      </c>
      <c r="AW56" s="9">
        <f t="shared" si="25"/>
        <v>167.92307692307691</v>
      </c>
      <c r="AX56" s="9">
        <f t="shared" si="25"/>
        <v>150.05769230769226</v>
      </c>
      <c r="AY56" s="9">
        <f t="shared" si="25"/>
        <v>132.19230769230762</v>
      </c>
      <c r="AZ56" s="9">
        <f t="shared" si="25"/>
        <v>114.32692307692298</v>
      </c>
      <c r="BA56" s="9">
        <f t="shared" si="25"/>
        <v>96.461538461538339</v>
      </c>
      <c r="BB56" s="9">
        <f t="shared" si="25"/>
        <v>78.596153846153811</v>
      </c>
      <c r="BC56" s="9">
        <f t="shared" si="25"/>
        <v>60.73076923076917</v>
      </c>
      <c r="BD56" s="9">
        <f t="shared" si="25"/>
        <v>42.865384615384528</v>
      </c>
      <c r="BE56" s="9">
        <f t="shared" si="25"/>
        <v>24.999999999999886</v>
      </c>
      <c r="BF56" s="9"/>
      <c r="BG56" s="9"/>
      <c r="BH56" s="9"/>
      <c r="BI56" s="9"/>
    </row>
    <row r="57" spans="1:61" x14ac:dyDescent="0.2">
      <c r="A57" s="8">
        <v>57</v>
      </c>
      <c r="B57" s="9">
        <v>1019</v>
      </c>
      <c r="C57" s="9">
        <v>994</v>
      </c>
      <c r="D57" s="9">
        <v>974</v>
      </c>
      <c r="E57" s="12">
        <v>956</v>
      </c>
      <c r="F57" s="9">
        <f>956-(956-25)/53*B2</f>
        <v>938.43396226415098</v>
      </c>
      <c r="G57" s="9">
        <f t="shared" ref="G57:BF57" si="26">956-(956-25)/53*C2</f>
        <v>920.86792452830184</v>
      </c>
      <c r="H57" s="9">
        <f t="shared" si="26"/>
        <v>903.30188679245282</v>
      </c>
      <c r="I57" s="9">
        <f t="shared" si="26"/>
        <v>885.7358490566038</v>
      </c>
      <c r="J57" s="9">
        <f t="shared" si="26"/>
        <v>868.16981132075466</v>
      </c>
      <c r="K57" s="9">
        <f t="shared" si="26"/>
        <v>850.60377358490564</v>
      </c>
      <c r="L57" s="9">
        <f t="shared" si="26"/>
        <v>833.03773584905662</v>
      </c>
      <c r="M57" s="9">
        <f t="shared" si="26"/>
        <v>815.47169811320759</v>
      </c>
      <c r="N57" s="9">
        <f t="shared" si="26"/>
        <v>797.90566037735846</v>
      </c>
      <c r="O57" s="9">
        <f t="shared" si="26"/>
        <v>780.33962264150944</v>
      </c>
      <c r="P57" s="9">
        <f t="shared" si="26"/>
        <v>762.7735849056603</v>
      </c>
      <c r="Q57" s="9">
        <f t="shared" si="26"/>
        <v>745.20754716981128</v>
      </c>
      <c r="R57" s="9">
        <f t="shared" si="26"/>
        <v>727.64150943396226</v>
      </c>
      <c r="S57" s="9">
        <f t="shared" si="26"/>
        <v>710.07547169811323</v>
      </c>
      <c r="T57" s="9">
        <f t="shared" si="26"/>
        <v>692.50943396226421</v>
      </c>
      <c r="U57" s="9">
        <f t="shared" si="26"/>
        <v>674.94339622641508</v>
      </c>
      <c r="V57" s="9">
        <f t="shared" si="26"/>
        <v>657.37735849056594</v>
      </c>
      <c r="W57" s="9">
        <f t="shared" si="26"/>
        <v>639.81132075471692</v>
      </c>
      <c r="X57" s="9">
        <f t="shared" si="26"/>
        <v>622.24528301886789</v>
      </c>
      <c r="Y57" s="9">
        <f t="shared" si="26"/>
        <v>604.67924528301887</v>
      </c>
      <c r="Z57" s="9">
        <f t="shared" si="26"/>
        <v>587.11320754716985</v>
      </c>
      <c r="AA57" s="9">
        <f t="shared" si="26"/>
        <v>569.54716981132071</v>
      </c>
      <c r="AB57" s="9">
        <f t="shared" si="26"/>
        <v>551.98113207547169</v>
      </c>
      <c r="AC57" s="9">
        <f t="shared" si="26"/>
        <v>534.41509433962256</v>
      </c>
      <c r="AD57" s="9">
        <f t="shared" si="26"/>
        <v>516.84905660377353</v>
      </c>
      <c r="AE57" s="9">
        <f t="shared" si="26"/>
        <v>499.28301886792451</v>
      </c>
      <c r="AF57" s="9">
        <f t="shared" si="26"/>
        <v>481.71698113207543</v>
      </c>
      <c r="AG57" s="9">
        <f t="shared" si="26"/>
        <v>464.15094339622635</v>
      </c>
      <c r="AH57" s="9">
        <f t="shared" si="26"/>
        <v>446.58490566037733</v>
      </c>
      <c r="AI57" s="9">
        <f t="shared" si="26"/>
        <v>429.01886792452831</v>
      </c>
      <c r="AJ57" s="9">
        <f t="shared" si="26"/>
        <v>411.45283018867917</v>
      </c>
      <c r="AK57" s="9">
        <f t="shared" si="26"/>
        <v>393.88679245283015</v>
      </c>
      <c r="AL57" s="9">
        <f t="shared" si="26"/>
        <v>376.32075471698113</v>
      </c>
      <c r="AM57" s="9">
        <f t="shared" si="26"/>
        <v>358.75471698113199</v>
      </c>
      <c r="AN57" s="9">
        <f t="shared" si="26"/>
        <v>341.18867924528297</v>
      </c>
      <c r="AO57" s="9">
        <f t="shared" si="26"/>
        <v>323.62264150943395</v>
      </c>
      <c r="AP57" s="9">
        <f t="shared" si="26"/>
        <v>306.05660377358481</v>
      </c>
      <c r="AQ57" s="9">
        <f t="shared" si="26"/>
        <v>288.49056603773579</v>
      </c>
      <c r="AR57" s="9">
        <f t="shared" si="26"/>
        <v>270.92452830188677</v>
      </c>
      <c r="AS57" s="9">
        <f t="shared" si="26"/>
        <v>253.35849056603774</v>
      </c>
      <c r="AT57" s="9">
        <f t="shared" si="26"/>
        <v>235.79245283018861</v>
      </c>
      <c r="AU57" s="9">
        <f t="shared" si="26"/>
        <v>218.22641509433959</v>
      </c>
      <c r="AV57" s="9">
        <f t="shared" si="26"/>
        <v>200.66037735849056</v>
      </c>
      <c r="AW57" s="9">
        <f t="shared" si="26"/>
        <v>183.09433962264143</v>
      </c>
      <c r="AX57" s="9">
        <f t="shared" si="26"/>
        <v>165.52830188679241</v>
      </c>
      <c r="AY57" s="9">
        <f t="shared" si="26"/>
        <v>147.96226415094338</v>
      </c>
      <c r="AZ57" s="9">
        <f t="shared" si="26"/>
        <v>130.39622641509425</v>
      </c>
      <c r="BA57" s="9">
        <f t="shared" si="26"/>
        <v>112.83018867924523</v>
      </c>
      <c r="BB57" s="9">
        <f t="shared" si="26"/>
        <v>95.264150943396203</v>
      </c>
      <c r="BC57" s="9">
        <f t="shared" si="26"/>
        <v>77.698113207547067</v>
      </c>
      <c r="BD57" s="9">
        <f t="shared" si="26"/>
        <v>60.132075471698045</v>
      </c>
      <c r="BE57" s="9">
        <f t="shared" si="26"/>
        <v>42.566037735849022</v>
      </c>
      <c r="BF57" s="9">
        <f t="shared" si="26"/>
        <v>24.999999999999886</v>
      </c>
      <c r="BG57" s="9"/>
      <c r="BH57" s="9"/>
      <c r="BI57" s="9"/>
    </row>
    <row r="58" spans="1:61" x14ac:dyDescent="0.2">
      <c r="A58" s="8">
        <v>58</v>
      </c>
      <c r="B58" s="9">
        <v>1020</v>
      </c>
      <c r="C58" s="9">
        <v>996</v>
      </c>
      <c r="D58" s="9">
        <v>976</v>
      </c>
      <c r="E58" s="12">
        <v>958</v>
      </c>
      <c r="F58" s="9">
        <f>958-(958-25)/54*B2</f>
        <v>940.72222222222217</v>
      </c>
      <c r="G58" s="9">
        <f t="shared" ref="G58:BG58" si="27">958-(958-25)/54*C2</f>
        <v>923.44444444444446</v>
      </c>
      <c r="H58" s="9">
        <f t="shared" si="27"/>
        <v>906.16666666666663</v>
      </c>
      <c r="I58" s="9">
        <f t="shared" si="27"/>
        <v>888.88888888888891</v>
      </c>
      <c r="J58" s="9">
        <f t="shared" si="27"/>
        <v>871.61111111111109</v>
      </c>
      <c r="K58" s="9">
        <f t="shared" si="27"/>
        <v>854.33333333333337</v>
      </c>
      <c r="L58" s="9">
        <f t="shared" si="27"/>
        <v>837.05555555555554</v>
      </c>
      <c r="M58" s="9">
        <f t="shared" si="27"/>
        <v>819.77777777777783</v>
      </c>
      <c r="N58" s="9">
        <f t="shared" si="27"/>
        <v>802.5</v>
      </c>
      <c r="O58" s="9">
        <f t="shared" si="27"/>
        <v>785.22222222222217</v>
      </c>
      <c r="P58" s="9">
        <f t="shared" si="27"/>
        <v>767.94444444444446</v>
      </c>
      <c r="Q58" s="9">
        <f t="shared" si="27"/>
        <v>750.66666666666663</v>
      </c>
      <c r="R58" s="9">
        <f t="shared" si="27"/>
        <v>733.38888888888891</v>
      </c>
      <c r="S58" s="9">
        <f t="shared" si="27"/>
        <v>716.11111111111109</v>
      </c>
      <c r="T58" s="9">
        <f t="shared" si="27"/>
        <v>698.83333333333326</v>
      </c>
      <c r="U58" s="9">
        <f t="shared" si="27"/>
        <v>681.55555555555554</v>
      </c>
      <c r="V58" s="9">
        <f t="shared" si="27"/>
        <v>664.27777777777783</v>
      </c>
      <c r="W58" s="9">
        <f t="shared" si="27"/>
        <v>647</v>
      </c>
      <c r="X58" s="9">
        <f t="shared" si="27"/>
        <v>629.72222222222217</v>
      </c>
      <c r="Y58" s="9">
        <f t="shared" si="27"/>
        <v>612.44444444444446</v>
      </c>
      <c r="Z58" s="9">
        <f t="shared" si="27"/>
        <v>595.16666666666663</v>
      </c>
      <c r="AA58" s="9">
        <f t="shared" si="27"/>
        <v>577.88888888888891</v>
      </c>
      <c r="AB58" s="9">
        <f t="shared" si="27"/>
        <v>560.61111111111109</v>
      </c>
      <c r="AC58" s="9">
        <f t="shared" si="27"/>
        <v>543.33333333333326</v>
      </c>
      <c r="AD58" s="9">
        <f t="shared" si="27"/>
        <v>526.05555555555554</v>
      </c>
      <c r="AE58" s="9">
        <f t="shared" si="27"/>
        <v>508.77777777777777</v>
      </c>
      <c r="AF58" s="9">
        <f t="shared" si="27"/>
        <v>491.5</v>
      </c>
      <c r="AG58" s="9">
        <f t="shared" si="27"/>
        <v>474.22222222222217</v>
      </c>
      <c r="AH58" s="9">
        <f t="shared" si="27"/>
        <v>456.9444444444444</v>
      </c>
      <c r="AI58" s="9">
        <f t="shared" si="27"/>
        <v>439.66666666666663</v>
      </c>
      <c r="AJ58" s="9">
        <f t="shared" si="27"/>
        <v>422.38888888888891</v>
      </c>
      <c r="AK58" s="9">
        <f t="shared" si="27"/>
        <v>405.11111111111109</v>
      </c>
      <c r="AL58" s="9">
        <f t="shared" si="27"/>
        <v>387.83333333333326</v>
      </c>
      <c r="AM58" s="9">
        <f t="shared" si="27"/>
        <v>370.55555555555554</v>
      </c>
      <c r="AN58" s="9">
        <f t="shared" si="27"/>
        <v>353.27777777777771</v>
      </c>
      <c r="AO58" s="9">
        <f t="shared" si="27"/>
        <v>336</v>
      </c>
      <c r="AP58" s="9">
        <f t="shared" si="27"/>
        <v>318.72222222222217</v>
      </c>
      <c r="AQ58" s="9">
        <f t="shared" si="27"/>
        <v>301.44444444444446</v>
      </c>
      <c r="AR58" s="9">
        <f t="shared" si="27"/>
        <v>284.16666666666663</v>
      </c>
      <c r="AS58" s="9">
        <f t="shared" si="27"/>
        <v>266.88888888888891</v>
      </c>
      <c r="AT58" s="9">
        <f t="shared" si="27"/>
        <v>249.61111111111109</v>
      </c>
      <c r="AU58" s="9">
        <f t="shared" si="27"/>
        <v>232.33333333333326</v>
      </c>
      <c r="AV58" s="9">
        <f t="shared" si="27"/>
        <v>215.05555555555554</v>
      </c>
      <c r="AW58" s="9">
        <f t="shared" si="27"/>
        <v>197.77777777777771</v>
      </c>
      <c r="AX58" s="9">
        <f t="shared" si="27"/>
        <v>180.5</v>
      </c>
      <c r="AY58" s="9">
        <f t="shared" si="27"/>
        <v>163.22222222222217</v>
      </c>
      <c r="AZ58" s="9">
        <f t="shared" si="27"/>
        <v>145.94444444444446</v>
      </c>
      <c r="BA58" s="9">
        <f t="shared" si="27"/>
        <v>128.66666666666663</v>
      </c>
      <c r="BB58" s="9">
        <f t="shared" si="27"/>
        <v>111.3888888888888</v>
      </c>
      <c r="BC58" s="9">
        <f t="shared" si="27"/>
        <v>94.111111111111086</v>
      </c>
      <c r="BD58" s="9">
        <f t="shared" si="27"/>
        <v>76.833333333333258</v>
      </c>
      <c r="BE58" s="9">
        <f t="shared" si="27"/>
        <v>59.555555555555543</v>
      </c>
      <c r="BF58" s="9">
        <f t="shared" si="27"/>
        <v>42.277777777777715</v>
      </c>
      <c r="BG58" s="9">
        <f t="shared" si="27"/>
        <v>25</v>
      </c>
      <c r="BH58" s="9"/>
      <c r="BI58" s="9"/>
    </row>
    <row r="59" spans="1:61" x14ac:dyDescent="0.2">
      <c r="A59" s="8">
        <v>59</v>
      </c>
      <c r="B59" s="9">
        <v>1021</v>
      </c>
      <c r="C59" s="9">
        <v>998</v>
      </c>
      <c r="D59" s="9">
        <v>978</v>
      </c>
      <c r="E59" s="12">
        <v>960</v>
      </c>
      <c r="F59" s="9">
        <f>960-(960-25)/55*B2</f>
        <v>943</v>
      </c>
      <c r="G59" s="9">
        <f t="shared" ref="G59:BH59" si="28">960-(960-25)/55*C2</f>
        <v>926</v>
      </c>
      <c r="H59" s="9">
        <f t="shared" si="28"/>
        <v>909</v>
      </c>
      <c r="I59" s="9">
        <f t="shared" si="28"/>
        <v>892</v>
      </c>
      <c r="J59" s="9">
        <f t="shared" si="28"/>
        <v>875</v>
      </c>
      <c r="K59" s="9">
        <f t="shared" si="28"/>
        <v>858</v>
      </c>
      <c r="L59" s="9">
        <f t="shared" si="28"/>
        <v>841</v>
      </c>
      <c r="M59" s="9">
        <f t="shared" si="28"/>
        <v>824</v>
      </c>
      <c r="N59" s="9">
        <f t="shared" si="28"/>
        <v>807</v>
      </c>
      <c r="O59" s="9">
        <f t="shared" si="28"/>
        <v>790</v>
      </c>
      <c r="P59" s="9">
        <f t="shared" si="28"/>
        <v>773</v>
      </c>
      <c r="Q59" s="9">
        <f t="shared" si="28"/>
        <v>756</v>
      </c>
      <c r="R59" s="9">
        <f t="shared" si="28"/>
        <v>739</v>
      </c>
      <c r="S59" s="9">
        <f t="shared" si="28"/>
        <v>722</v>
      </c>
      <c r="T59" s="9">
        <f t="shared" si="28"/>
        <v>705</v>
      </c>
      <c r="U59" s="9">
        <f t="shared" si="28"/>
        <v>688</v>
      </c>
      <c r="V59" s="9">
        <f t="shared" si="28"/>
        <v>671</v>
      </c>
      <c r="W59" s="9">
        <f t="shared" si="28"/>
        <v>654</v>
      </c>
      <c r="X59" s="9">
        <f t="shared" si="28"/>
        <v>637</v>
      </c>
      <c r="Y59" s="9">
        <f t="shared" si="28"/>
        <v>620</v>
      </c>
      <c r="Z59" s="9">
        <f t="shared" si="28"/>
        <v>603</v>
      </c>
      <c r="AA59" s="9">
        <f t="shared" si="28"/>
        <v>586</v>
      </c>
      <c r="AB59" s="9">
        <f t="shared" si="28"/>
        <v>569</v>
      </c>
      <c r="AC59" s="9">
        <f t="shared" si="28"/>
        <v>552</v>
      </c>
      <c r="AD59" s="9">
        <f t="shared" si="28"/>
        <v>535</v>
      </c>
      <c r="AE59" s="9">
        <f t="shared" si="28"/>
        <v>518</v>
      </c>
      <c r="AF59" s="9">
        <f t="shared" si="28"/>
        <v>501</v>
      </c>
      <c r="AG59" s="9">
        <f t="shared" si="28"/>
        <v>484</v>
      </c>
      <c r="AH59" s="9">
        <f t="shared" si="28"/>
        <v>467</v>
      </c>
      <c r="AI59" s="9">
        <f t="shared" si="28"/>
        <v>450</v>
      </c>
      <c r="AJ59" s="9">
        <f t="shared" si="28"/>
        <v>433</v>
      </c>
      <c r="AK59" s="9">
        <f t="shared" si="28"/>
        <v>416</v>
      </c>
      <c r="AL59" s="9">
        <f t="shared" si="28"/>
        <v>399</v>
      </c>
      <c r="AM59" s="9">
        <f t="shared" si="28"/>
        <v>382</v>
      </c>
      <c r="AN59" s="9">
        <f t="shared" si="28"/>
        <v>365</v>
      </c>
      <c r="AO59" s="9">
        <f t="shared" si="28"/>
        <v>348</v>
      </c>
      <c r="AP59" s="9">
        <f t="shared" si="28"/>
        <v>331</v>
      </c>
      <c r="AQ59" s="9">
        <f t="shared" si="28"/>
        <v>314</v>
      </c>
      <c r="AR59" s="9">
        <f t="shared" si="28"/>
        <v>297</v>
      </c>
      <c r="AS59" s="9">
        <f t="shared" si="28"/>
        <v>280</v>
      </c>
      <c r="AT59" s="9">
        <f t="shared" si="28"/>
        <v>263</v>
      </c>
      <c r="AU59" s="9">
        <f t="shared" si="28"/>
        <v>246</v>
      </c>
      <c r="AV59" s="9">
        <f t="shared" si="28"/>
        <v>229</v>
      </c>
      <c r="AW59" s="9">
        <f t="shared" si="28"/>
        <v>212</v>
      </c>
      <c r="AX59" s="9">
        <f t="shared" si="28"/>
        <v>195</v>
      </c>
      <c r="AY59" s="9">
        <f t="shared" si="28"/>
        <v>178</v>
      </c>
      <c r="AZ59" s="9">
        <f t="shared" si="28"/>
        <v>161</v>
      </c>
      <c r="BA59" s="9">
        <f t="shared" si="28"/>
        <v>144</v>
      </c>
      <c r="BB59" s="9">
        <f t="shared" si="28"/>
        <v>127</v>
      </c>
      <c r="BC59" s="9">
        <f t="shared" si="28"/>
        <v>110</v>
      </c>
      <c r="BD59" s="9">
        <f t="shared" si="28"/>
        <v>93</v>
      </c>
      <c r="BE59" s="9">
        <f t="shared" si="28"/>
        <v>76</v>
      </c>
      <c r="BF59" s="9">
        <f t="shared" si="28"/>
        <v>59</v>
      </c>
      <c r="BG59" s="9">
        <f t="shared" si="28"/>
        <v>42</v>
      </c>
      <c r="BH59" s="9">
        <f t="shared" si="28"/>
        <v>25</v>
      </c>
      <c r="BI59" s="9"/>
    </row>
    <row r="60" spans="1:61" x14ac:dyDescent="0.2">
      <c r="A60" s="8">
        <v>60</v>
      </c>
      <c r="B60" s="9">
        <v>1022</v>
      </c>
      <c r="C60" s="9">
        <v>1000</v>
      </c>
      <c r="D60" s="9">
        <v>980</v>
      </c>
      <c r="E60" s="12">
        <v>962</v>
      </c>
      <c r="F60" s="9">
        <f>962-(962-25)/56*B2</f>
        <v>945.26785714285711</v>
      </c>
      <c r="G60" s="9">
        <f t="shared" ref="G60:BI60" si="29">962-(962-25)/56*C2</f>
        <v>928.53571428571433</v>
      </c>
      <c r="H60" s="9">
        <f t="shared" si="29"/>
        <v>911.80357142857144</v>
      </c>
      <c r="I60" s="9">
        <f t="shared" si="29"/>
        <v>895.07142857142856</v>
      </c>
      <c r="J60" s="9">
        <f t="shared" si="29"/>
        <v>878.33928571428567</v>
      </c>
      <c r="K60" s="9">
        <f t="shared" si="29"/>
        <v>861.60714285714289</v>
      </c>
      <c r="L60" s="9">
        <f t="shared" si="29"/>
        <v>844.875</v>
      </c>
      <c r="M60" s="9">
        <f t="shared" si="29"/>
        <v>828.14285714285711</v>
      </c>
      <c r="N60" s="9">
        <f t="shared" si="29"/>
        <v>811.41071428571422</v>
      </c>
      <c r="O60" s="9">
        <f t="shared" si="29"/>
        <v>794.67857142857144</v>
      </c>
      <c r="P60" s="9">
        <f t="shared" si="29"/>
        <v>777.94642857142856</v>
      </c>
      <c r="Q60" s="9">
        <f t="shared" si="29"/>
        <v>761.21428571428578</v>
      </c>
      <c r="R60" s="9">
        <f t="shared" si="29"/>
        <v>744.48214285714289</v>
      </c>
      <c r="S60" s="9">
        <f t="shared" si="29"/>
        <v>727.75</v>
      </c>
      <c r="T60" s="9">
        <f t="shared" si="29"/>
        <v>711.01785714285711</v>
      </c>
      <c r="U60" s="9">
        <f t="shared" si="29"/>
        <v>694.28571428571422</v>
      </c>
      <c r="V60" s="9">
        <f t="shared" si="29"/>
        <v>677.55357142857144</v>
      </c>
      <c r="W60" s="9">
        <f t="shared" si="29"/>
        <v>660.82142857142856</v>
      </c>
      <c r="X60" s="9">
        <f t="shared" si="29"/>
        <v>644.08928571428578</v>
      </c>
      <c r="Y60" s="9">
        <f t="shared" si="29"/>
        <v>627.35714285714289</v>
      </c>
      <c r="Z60" s="9">
        <f t="shared" si="29"/>
        <v>610.625</v>
      </c>
      <c r="AA60" s="9">
        <f t="shared" si="29"/>
        <v>593.89285714285711</v>
      </c>
      <c r="AB60" s="9">
        <f t="shared" si="29"/>
        <v>577.16071428571422</v>
      </c>
      <c r="AC60" s="9">
        <f t="shared" si="29"/>
        <v>560.42857142857144</v>
      </c>
      <c r="AD60" s="9">
        <f t="shared" si="29"/>
        <v>543.69642857142856</v>
      </c>
      <c r="AE60" s="9">
        <f t="shared" si="29"/>
        <v>526.96428571428578</v>
      </c>
      <c r="AF60" s="9">
        <f t="shared" si="29"/>
        <v>510.23214285714283</v>
      </c>
      <c r="AG60" s="9">
        <f t="shared" si="29"/>
        <v>493.5</v>
      </c>
      <c r="AH60" s="9">
        <f t="shared" si="29"/>
        <v>476.76785714285711</v>
      </c>
      <c r="AI60" s="9">
        <f t="shared" si="29"/>
        <v>460.03571428571428</v>
      </c>
      <c r="AJ60" s="9">
        <f t="shared" si="29"/>
        <v>443.30357142857144</v>
      </c>
      <c r="AK60" s="9">
        <f t="shared" si="29"/>
        <v>426.57142857142856</v>
      </c>
      <c r="AL60" s="9">
        <f t="shared" si="29"/>
        <v>409.83928571428567</v>
      </c>
      <c r="AM60" s="9">
        <f t="shared" si="29"/>
        <v>393.10714285714289</v>
      </c>
      <c r="AN60" s="9">
        <f t="shared" si="29"/>
        <v>376.375</v>
      </c>
      <c r="AO60" s="9">
        <f t="shared" si="29"/>
        <v>359.64285714285711</v>
      </c>
      <c r="AP60" s="9">
        <f t="shared" si="29"/>
        <v>342.91071428571422</v>
      </c>
      <c r="AQ60" s="9">
        <f t="shared" si="29"/>
        <v>326.17857142857144</v>
      </c>
      <c r="AR60" s="9">
        <f t="shared" si="29"/>
        <v>309.44642857142856</v>
      </c>
      <c r="AS60" s="9">
        <f t="shared" si="29"/>
        <v>292.71428571428567</v>
      </c>
      <c r="AT60" s="9">
        <f t="shared" si="29"/>
        <v>275.98214285714289</v>
      </c>
      <c r="AU60" s="9">
        <f t="shared" si="29"/>
        <v>259.25</v>
      </c>
      <c r="AV60" s="9">
        <f t="shared" si="29"/>
        <v>242.51785714285711</v>
      </c>
      <c r="AW60" s="9">
        <f t="shared" si="29"/>
        <v>225.78571428571422</v>
      </c>
      <c r="AX60" s="9">
        <f t="shared" si="29"/>
        <v>209.05357142857144</v>
      </c>
      <c r="AY60" s="9">
        <f t="shared" si="29"/>
        <v>192.32142857142856</v>
      </c>
      <c r="AZ60" s="9">
        <f t="shared" si="29"/>
        <v>175.58928571428567</v>
      </c>
      <c r="BA60" s="9">
        <f t="shared" si="29"/>
        <v>158.85714285714289</v>
      </c>
      <c r="BB60" s="9">
        <f t="shared" si="29"/>
        <v>142.125</v>
      </c>
      <c r="BC60" s="9">
        <f t="shared" si="29"/>
        <v>125.39285714285711</v>
      </c>
      <c r="BD60" s="9">
        <f t="shared" si="29"/>
        <v>108.66071428571422</v>
      </c>
      <c r="BE60" s="9">
        <f t="shared" si="29"/>
        <v>91.928571428571445</v>
      </c>
      <c r="BF60" s="9">
        <f t="shared" si="29"/>
        <v>75.196428571428555</v>
      </c>
      <c r="BG60" s="9">
        <f t="shared" si="29"/>
        <v>58.464285714285666</v>
      </c>
      <c r="BH60" s="9">
        <f t="shared" si="29"/>
        <v>41.732142857142776</v>
      </c>
      <c r="BI60" s="9">
        <f t="shared" si="29"/>
        <v>25</v>
      </c>
    </row>
  </sheetData>
  <printOptions gridLines="1"/>
  <pageMargins left="0.61" right="0.19685039370078741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WJA-Pkte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Rasmus</cp:lastModifiedBy>
  <dcterms:created xsi:type="dcterms:W3CDTF">2022-09-21T07:30:51Z</dcterms:created>
  <dcterms:modified xsi:type="dcterms:W3CDTF">2022-09-21T07:37:02Z</dcterms:modified>
</cp:coreProperties>
</file>